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0" windowWidth="28800" windowHeight="12225" activeTab="2"/>
  </bookViews>
  <sheets>
    <sheet name="Výkaz způbobilých výdajů_SD-1" sheetId="1" r:id="rId1"/>
    <sheet name="SD-2" sheetId="5" r:id="rId2"/>
    <sheet name="SD-3" sheetId="3" r:id="rId3"/>
  </sheets>
  <definedNames/>
  <calcPr calcId="191029"/>
  <extLst/>
</workbook>
</file>

<file path=xl/comments1.xml><?xml version="1.0" encoding="utf-8"?>
<comments xmlns="http://schemas.openxmlformats.org/spreadsheetml/2006/main">
  <authors>
    <author>Válek Petr (MPSV)</author>
  </authors>
  <commentList>
    <comment ref="A17" authorId="0">
      <text>
        <r>
          <rPr>
            <sz val="9"/>
            <rFont val="Tahoma"/>
            <family val="2"/>
          </rPr>
          <t>Datum pouze v buňce A18. Automaticky plněné.
Sloupec nevyplňovat.</t>
        </r>
      </text>
    </comment>
    <comment ref="E17" authorId="0">
      <text>
        <r>
          <rPr>
            <sz val="9"/>
            <rFont val="Tahoma"/>
            <family val="2"/>
          </rPr>
          <t>Vyplnit IČ. Nutné dodržet formát IČ vč. případných "nul" na začátku IČ.</t>
        </r>
      </text>
    </comment>
    <comment ref="F17" authorId="0">
      <text>
        <r>
          <rPr>
            <sz val="9"/>
            <rFont val="Tahoma"/>
            <family val="2"/>
          </rPr>
          <t xml:space="preserve">Vyplnit přesný kód položky rozpočtu.
</t>
        </r>
      </text>
    </comment>
    <comment ref="N17" authorId="0">
      <text>
        <r>
          <rPr>
            <sz val="9"/>
            <rFont val="Tahoma"/>
            <family val="2"/>
          </rPr>
          <t xml:space="preserve">Vyplnit IČ. Nutné dodržet formát IČ vč. případných "nul" na začátku IČ.
</t>
        </r>
      </text>
    </comment>
  </commentList>
</comments>
</file>

<file path=xl/comments2.xml><?xml version="1.0" encoding="utf-8"?>
<comments xmlns="http://schemas.openxmlformats.org/spreadsheetml/2006/main">
  <authors>
    <author>Válek Petr (MPSV)</author>
    <author>argocd</author>
  </authors>
  <commentList>
    <comment ref="A17" authorId="0">
      <text>
        <r>
          <rPr>
            <sz val="9"/>
            <rFont val="Tahoma"/>
            <family val="2"/>
          </rPr>
          <t>Datum pouze v buňce A18. Automaticky plněné.
Sloupec nevyplňovat.</t>
        </r>
      </text>
    </comment>
    <comment ref="E17" authorId="0">
      <text>
        <r>
          <rPr>
            <sz val="9"/>
            <rFont val="Tahoma"/>
            <family val="2"/>
          </rPr>
          <t>Vyplnit IČ. Nutné dodržet formát IČ vč. případných "nul" na začátku IČ.</t>
        </r>
      </text>
    </comment>
    <comment ref="F17" authorId="0">
      <text>
        <r>
          <rPr>
            <sz val="9"/>
            <rFont val="Tahoma"/>
            <family val="2"/>
          </rPr>
          <t xml:space="preserve">Vyplnit přesný kód položky rozpočtu.
</t>
        </r>
      </text>
    </comment>
    <comment ref="H17" authorId="0">
      <text>
        <r>
          <rPr>
            <sz val="9"/>
            <rFont val="Tahoma"/>
            <family val="2"/>
          </rPr>
          <t xml:space="preserve">Zadat např. "březen 2016" či "03.2016".
</t>
        </r>
      </text>
    </comment>
    <comment ref="L17" authorId="0">
      <text>
        <r>
          <rPr>
            <sz val="9"/>
            <rFont val="Tahoma"/>
            <family val="2"/>
          </rPr>
          <t xml:space="preserve">Vyplnit hodnotu </t>
        </r>
        <r>
          <rPr>
            <b/>
            <sz val="9"/>
            <rFont val="Tahoma"/>
            <family val="2"/>
          </rPr>
          <t>Smlouva</t>
        </r>
        <r>
          <rPr>
            <sz val="9"/>
            <rFont val="Tahoma"/>
            <family val="2"/>
          </rPr>
          <t xml:space="preserve"> nebo </t>
        </r>
        <r>
          <rPr>
            <b/>
            <sz val="9"/>
            <rFont val="Tahoma"/>
            <family val="2"/>
          </rPr>
          <t>DPC</t>
        </r>
        <r>
          <rPr>
            <sz val="9"/>
            <rFont val="Tahoma"/>
            <family val="2"/>
          </rPr>
          <t xml:space="preserve"> nebo </t>
        </r>
        <r>
          <rPr>
            <b/>
            <sz val="9"/>
            <rFont val="Tahoma"/>
            <family val="2"/>
          </rPr>
          <t>DPPDo</t>
        </r>
        <r>
          <rPr>
            <sz val="9"/>
            <rFont val="Tahoma"/>
            <family val="2"/>
          </rPr>
          <t xml:space="preserve"> nebo </t>
        </r>
        <r>
          <rPr>
            <b/>
            <sz val="9"/>
            <rFont val="Tahoma"/>
            <family val="2"/>
          </rPr>
          <t>DPPNad</t>
        </r>
      </text>
    </comment>
    <comment ref="N17" authorId="1">
      <text>
        <r>
          <rPr>
            <sz val="8"/>
            <color indexed="8"/>
            <rFont val="Tahoma"/>
            <family val="2"/>
          </rPr>
          <t xml:space="preserve">
tj. základní mzda,plat,příplatky a doplatky ke mzdě nebo platu, odměny za pracovní pohotovost a jiné složky mzdy nebo platu, které byly  daném období zaměstnancům zúčtovány k výplatě (bez dávek nemocenského pojištění). Jedná se o hrubé mzdy, tj. před snížením o pojistné na všeobecné zdravotní pojištění a sociální zabezpečení, zálohové splátky daně z příjmů FO a další zákonné nebo se zaměstnancem dohodnuté srážky.</t>
        </r>
      </text>
    </comment>
    <comment ref="O17" authorId="1">
      <text>
        <r>
          <rPr>
            <sz val="8"/>
            <color indexed="8"/>
            <rFont val="Tahoma"/>
            <family val="2"/>
          </rPr>
          <t xml:space="preserve">
v případě požadavku na proplacení způsobilé výše náhrady za dovolenou</t>
        </r>
      </text>
    </comment>
    <comment ref="T17" authorId="1">
      <text>
        <r>
          <rPr>
            <sz val="8"/>
            <color indexed="8"/>
            <rFont val="Tahoma"/>
            <family val="2"/>
          </rPr>
          <t>pro potřeby evidence a další kontroly;
v případě požadavku na proplacení způsobilé výše náhrady za dovolenou</t>
        </r>
      </text>
    </comment>
    <comment ref="O18" authorId="1">
      <text>
        <r>
          <rPr>
            <sz val="8"/>
            <color indexed="8"/>
            <rFont val="Tahoma"/>
            <family val="2"/>
          </rPr>
          <t xml:space="preserve">
v případě požadavku na proplacení způsobilé výše náhrady za dovolenou</t>
        </r>
      </text>
    </comment>
  </commentList>
</comments>
</file>

<file path=xl/comments3.xml><?xml version="1.0" encoding="utf-8"?>
<comments xmlns="http://schemas.openxmlformats.org/spreadsheetml/2006/main">
  <authors>
    <author>Válek Petr (MPSV)</author>
  </authors>
  <commentList>
    <comment ref="A17" authorId="0">
      <text>
        <r>
          <rPr>
            <sz val="9"/>
            <rFont val="Tahoma"/>
            <family val="2"/>
          </rPr>
          <t>Datum pouze v buňce A18. Automaticky plněné.
Sloupec nevyplňovat.</t>
        </r>
      </text>
    </comment>
    <comment ref="E17" authorId="0">
      <text>
        <r>
          <rPr>
            <sz val="9"/>
            <rFont val="Tahoma"/>
            <family val="2"/>
          </rPr>
          <t xml:space="preserve">Vyplnit IČ. Nutné dodržet formát IČ vč. případných "nul" na začátku IČ.
</t>
        </r>
      </text>
    </comment>
    <comment ref="F17" authorId="0">
      <text>
        <r>
          <rPr>
            <sz val="9"/>
            <rFont val="Tahoma"/>
            <family val="2"/>
          </rPr>
          <t xml:space="preserve">Vyplnit přesný kód položky rozpočtu.
</t>
        </r>
      </text>
    </comment>
    <comment ref="K17" authorId="0">
      <text>
        <r>
          <rPr>
            <sz val="9"/>
            <rFont val="Tahoma"/>
            <family val="2"/>
          </rPr>
          <t xml:space="preserve">Vyplnit hodnotu </t>
        </r>
        <r>
          <rPr>
            <b/>
            <sz val="9"/>
            <rFont val="Tahoma"/>
            <family val="2"/>
          </rPr>
          <t>Tuzemska</t>
        </r>
        <r>
          <rPr>
            <sz val="9"/>
            <rFont val="Tahoma"/>
            <family val="2"/>
          </rPr>
          <t xml:space="preserve"> nebo </t>
        </r>
        <r>
          <rPr>
            <b/>
            <sz val="9"/>
            <rFont val="Tahoma"/>
            <family val="2"/>
          </rPr>
          <t>Zahranicni</t>
        </r>
        <r>
          <rPr>
            <sz val="9"/>
            <rFont val="Tahoma"/>
            <family val="2"/>
          </rPr>
          <t xml:space="preserve"> nebo </t>
        </r>
        <r>
          <rPr>
            <b/>
            <sz val="9"/>
            <rFont val="Tahoma"/>
            <family val="2"/>
          </rPr>
          <t>ZahranicniExpert</t>
        </r>
      </text>
    </comment>
  </commentList>
</comments>
</file>

<file path=xl/sharedStrings.xml><?xml version="1.0" encoding="utf-8"?>
<sst xmlns="http://schemas.openxmlformats.org/spreadsheetml/2006/main" count="262" uniqueCount="152">
  <si>
    <t>Přílohy:</t>
  </si>
  <si>
    <r>
      <t>Poznámky</t>
    </r>
    <r>
      <rPr>
        <sz val="10"/>
        <rFont val="Arial"/>
        <family val="2"/>
      </rPr>
      <t>:</t>
    </r>
  </si>
  <si>
    <t>Potvrzuji,</t>
  </si>
  <si>
    <t>Datum</t>
  </si>
  <si>
    <t>DATE*</t>
  </si>
  <si>
    <t>VAR2(64)*</t>
  </si>
  <si>
    <t>VAR2(12)*</t>
  </si>
  <si>
    <t>VAR2(10)</t>
  </si>
  <si>
    <t>VAR2(64)</t>
  </si>
  <si>
    <t>VAR2(2000)</t>
  </si>
  <si>
    <t>NUM(14,2)</t>
  </si>
  <si>
    <t>DATE</t>
  </si>
  <si>
    <t>VAR2(15)</t>
  </si>
  <si>
    <t>VAR2(255)</t>
  </si>
  <si>
    <t>Datum pro hlavičku. Aktuální datum.</t>
  </si>
  <si>
    <t>Typ dokladu</t>
  </si>
  <si>
    <t>POLOŽKA V ROZPOČTU PROJEKTU</t>
  </si>
  <si>
    <t>POPIS PŘÍJMU n.
 POPIS VÝDAJE</t>
  </si>
  <si>
    <t>CELKOVÁ ČÁSTKA BEZ DPH UVEDENÁ NA DOKLADU</t>
  </si>
  <si>
    <t>CELKOVÁ ČÁSTKA DPH UVEDENÁ NA DOKLADU</t>
  </si>
  <si>
    <t>ČÍSLO ÚČETNÍHO DOKLADU V ÚČETNICTVÍ</t>
  </si>
  <si>
    <t>DATUM VYSTAVENÍ DOKLADU</t>
  </si>
  <si>
    <t>DATUM USKUTEČNĚNÍ ZDANITELNÉHO PLNĚNÍ</t>
  </si>
  <si>
    <t>DATUM ÚHRADY VÝDAJE n.
DATUM PŘÍJMU</t>
  </si>
  <si>
    <t>IČO DODAVATELE</t>
  </si>
  <si>
    <t>NÁZEV DODAVATELE</t>
  </si>
  <si>
    <t>ČÍSLO SMLOUVY/OBJEDNÁVKY, KE KTERÉ SE DOKLAD VZTAHUJE</t>
  </si>
  <si>
    <t>ČÁSTKA BEZ DPH PŘIPADAJÍCÍ NA PROKAZOVANÉ ZPŮSOBILÉ VÝDAJE</t>
  </si>
  <si>
    <t>ČÁSTKA DPH PŘIPADAJÍCÍ NA PROKAZOVANÉ ZPŮSOBILÉ VÝDAJE</t>
  </si>
  <si>
    <t>TYPDOKLADU</t>
  </si>
  <si>
    <t>IC</t>
  </si>
  <si>
    <t>POLOZKA</t>
  </si>
  <si>
    <t>POPIS</t>
  </si>
  <si>
    <t>CASTKADOKLBEZDPH</t>
  </si>
  <si>
    <t>CASTKADOKLDPH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</si>
  <si>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</si>
  <si>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</si>
  <si>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</si>
  <si>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</si>
  <si>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</si>
  <si>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</si>
  <si>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</si>
  <si>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VYDAJEPROKAZBEZDPH</t>
  </si>
  <si>
    <t>VYDAJEPROKAZDPH</t>
  </si>
  <si>
    <t>Obecny</t>
  </si>
  <si>
    <t>NUM(15,3)</t>
  </si>
  <si>
    <t>Typ soupisky</t>
  </si>
  <si>
    <t>IDENTIFIKACE KALENDÁŘNÍHO ROKU A MĚSÍCE, K NĚMUŽ SE VZTAHUJÍ OSOBNÍ NÁKLADY</t>
  </si>
  <si>
    <t>PŘÍJMENÍ PRACOVNÍKA</t>
  </si>
  <si>
    <t>JMÉNO PRACOVNÍKA</t>
  </si>
  <si>
    <t>DRUH PRACOVNĚ PRÁVNÍHO VZTAHU</t>
  </si>
  <si>
    <t>FOND PRACOVNÍ DOBY PRACOVNÍKA U ZAMĚSTNAVATELE V DANÉM MĚSÍCI V HODINÁCH</t>
  </si>
  <si>
    <t>POČET ODPRACOVANÝCH HODIN NA PROJEKTU</t>
  </si>
  <si>
    <t>DATUMLZ</t>
  </si>
  <si>
    <t>PRIJMENI</t>
  </si>
  <si>
    <t>JMENO</t>
  </si>
  <si>
    <t>DRUHPRACVZTAHU</t>
  </si>
  <si>
    <t>FONDPRACDOBY</t>
  </si>
  <si>
    <t>POCETHODINNAPRJ</t>
  </si>
  <si>
    <t>Mzdy</t>
  </si>
  <si>
    <t>VAR2(16)</t>
  </si>
  <si>
    <t>VAR2(512)</t>
  </si>
  <si>
    <t>DRUH PRACOVNÍ CESTY</t>
  </si>
  <si>
    <t>ÚČEL PRACOVNÍ CESTY</t>
  </si>
  <si>
    <t>DATUM UKONČENÍ PRACOVNÍ CESTY</t>
  </si>
  <si>
    <t>VYDAJEPROKAZ</t>
  </si>
  <si>
    <t>PCDRUH</t>
  </si>
  <si>
    <t>PCUCEL</t>
  </si>
  <si>
    <t>PCDATUMZAHAJENI</t>
  </si>
  <si>
    <t>PCDATUMUKONCENI</t>
  </si>
  <si>
    <t>Cestovne</t>
  </si>
  <si>
    <t>1. že všechny účetní doklady / doklady pro daňovou evidenci jsou evidovány a uchovány v naší instituci;</t>
  </si>
  <si>
    <t>Podpis statutárního zástupce organizace</t>
  </si>
  <si>
    <t>2. že výše uvedené výdaje jsou oprávněnými výdaji dle ustanovení Rozhodnutí o poskytnutí dotace.</t>
  </si>
  <si>
    <t>V případě, že je požadováno uhrazení oprávněných osobních výdajů na zaměstnance, je třeba k soupisu dokladů přiložit doklady prokazující osobní výdaje dle Metodiky.</t>
  </si>
  <si>
    <t>Počet hodin čerpané dovolené v rámci projektu</t>
  </si>
  <si>
    <t>Čistá mzda na BÚ</t>
  </si>
  <si>
    <t>Odmeny</t>
  </si>
  <si>
    <t>PocetHodCerpaneDOV</t>
  </si>
  <si>
    <t>NahradyNEMOC</t>
  </si>
  <si>
    <t>NAZEVPOZICE</t>
  </si>
  <si>
    <t>ODVODYZDRASOC</t>
  </si>
  <si>
    <t>FKSP</t>
  </si>
  <si>
    <t>HRMZDA</t>
  </si>
  <si>
    <t>CISTAMZDA</t>
  </si>
  <si>
    <t>HRMZDAsODVODY</t>
  </si>
  <si>
    <t xml:space="preserve">Náhrady za čerpanou dovolenou (v Kč)  (částka zahrnutá v zúčtované hrubé mzdě ve sloupci M) </t>
  </si>
  <si>
    <t>Odměny (v Kč) (částka zahrnutá v zúčtované hrubé mzdě v sloupci M)</t>
  </si>
  <si>
    <t>NÁZEV POZICE</t>
  </si>
  <si>
    <t xml:space="preserve">Dodržte střídání barvy řádků (bílý a světle modrý( </t>
  </si>
  <si>
    <t>CerpDOVKc</t>
  </si>
  <si>
    <t>PODÍL PRACOVNÍHO ÚVAZKU PRO PROJEKT ZA DANÉ OBDOBÍ</t>
  </si>
  <si>
    <t>ZÚČTOVANÁ HRUBÁ MZDA K VÝPLATĚ (V KČ) ZA MĚSÍC ZA PROJEKT</t>
  </si>
  <si>
    <t>ODVODY SOC. A ZDRAV. POJIŠTĚNÍ ZA ZAMĚSTNAVATELE (V KČ) ZA PROJEKT</t>
  </si>
  <si>
    <t>FKSP (V KČ)</t>
  </si>
  <si>
    <t>1.1.2</t>
  </si>
  <si>
    <t>Nováková</t>
  </si>
  <si>
    <t>Alena</t>
  </si>
  <si>
    <t>psychiatr</t>
  </si>
  <si>
    <t xml:space="preserve">Náhrady mzdy za dobu nemoci hrazené zaměstnavatelem (v Kč) </t>
  </si>
  <si>
    <t xml:space="preserve">Dodržte střídání barvy řádků (bílý a světle modrý) </t>
  </si>
  <si>
    <t>Dodržte střídání barvy řádků (bílý a světle modrý)</t>
  </si>
  <si>
    <t>Smlouva</t>
  </si>
  <si>
    <t>Novák</t>
  </si>
  <si>
    <t>1.3.2</t>
  </si>
  <si>
    <t>Hynek</t>
  </si>
  <si>
    <t>VZOROVÝ ŘÁDEK - VYMAŽTE DATA!</t>
  </si>
  <si>
    <t>PODÍLPRACUVAZKU</t>
  </si>
  <si>
    <t>1.4.2</t>
  </si>
  <si>
    <t>3002-1</t>
  </si>
  <si>
    <t>25.5.2017</t>
  </si>
  <si>
    <t>K-centrum</t>
  </si>
  <si>
    <t>85/2017</t>
  </si>
  <si>
    <t>telefonni poplatky</t>
  </si>
  <si>
    <t xml:space="preserve">návštěva klienta CDZ </t>
  </si>
  <si>
    <t>tuzemská</t>
  </si>
  <si>
    <t xml:space="preserve">Název programu: </t>
  </si>
  <si>
    <t xml:space="preserve">Název  projektu: </t>
  </si>
  <si>
    <t xml:space="preserve">Realizátor projektu (název, sídlo a IČO organizace) + kontaktní osoba: </t>
  </si>
  <si>
    <t>IČ PŘÍJEMCE DOTACE</t>
  </si>
  <si>
    <t>DATUM ZAHÁJENÍ PRACOVNÍ CESTY</t>
  </si>
  <si>
    <t>Unikátní ID dokladu*</t>
  </si>
  <si>
    <t>ID</t>
  </si>
  <si>
    <t>Monitorovací období od do:</t>
  </si>
  <si>
    <t xml:space="preserve">ČÁSTKA DPH </t>
  </si>
  <si>
    <t>DPH</t>
  </si>
  <si>
    <t>Přepočítací koeficient pro DPH</t>
  </si>
  <si>
    <t>10001</t>
  </si>
  <si>
    <t>*ID je unikátní číslo dokladu příjemce dotace v projektu. Rozdělení dokladů: Uhrazené výdaje začínají 1, osobní náklady začínají 2, cestovní náklady začínají 3, příjmy začínají P</t>
  </si>
  <si>
    <t>3001</t>
  </si>
  <si>
    <t>Z</t>
  </si>
  <si>
    <t>VAR2(1)</t>
  </si>
  <si>
    <t xml:space="preserve">PROKAZOVANÉ ZPŮSOBILÉ VÝDAJE NA PRACOVNÍ CESTU </t>
  </si>
  <si>
    <t>DRUHSLUZBY</t>
  </si>
  <si>
    <t xml:space="preserve">Druh služby: socialni označ S, zdravotni označ Z </t>
  </si>
  <si>
    <t xml:space="preserve">DRUHSLUZBY </t>
  </si>
  <si>
    <t>Druh služby:</t>
  </si>
  <si>
    <t>ZPŮSOBILÁ HRUBÁ MZDA VČETNĚ ODVODŮ A NÁHRAD MZDY OD ZAMĚSTNAVATELE ZA DOBU NEMOCI (V KČ)</t>
  </si>
  <si>
    <t xml:space="preserve">k vykázání způsobilých CESTOVNÍCH výdajů </t>
  </si>
  <si>
    <t>k vykázání způsobilých OSOBNÍCH výdajů</t>
  </si>
  <si>
    <t>*ID je unikátní číslo dokladu příjemce dotace v projektu. Rozdělení dokladů: Uhrazené výdaje začínají 1, osobní náklady začínají 2, cestovní náklady začínají 3,</t>
  </si>
  <si>
    <t xml:space="preserve">*ID je unikátní číslo dokladu příjemce dotace v projektu. Rozdělení dokladů: Uhrazené výdaje začínají 1, osobní náklady začínají 2, cestovní náklady začínají 3, </t>
  </si>
  <si>
    <t>Vykázání způsobilých výdajů</t>
  </si>
  <si>
    <t>Výkaz způsobilých výdajů</t>
  </si>
  <si>
    <t>SOUPISKA VÝDAJŮ</t>
  </si>
  <si>
    <t xml:space="preserve">k vykázání způsobilých účetních/daňových výdajů </t>
  </si>
  <si>
    <t xml:space="preserve">Pořadí Výkazu způsobilých výdajů v rámci projektu </t>
  </si>
  <si>
    <t>PLATBA BYLA REALIZOVÁNNA ZÁKLADĚ VEŘEJNÉ ZAKÁZKY DLE ZÁKONA O ZADÁVÁNÍ VEŘEJNÝCH ZAKÁZEK/ZÁKONA O VEŘEJNÝCH ZAKÁZKÁCH</t>
  </si>
  <si>
    <t xml:space="preserve">VZ </t>
  </si>
  <si>
    <t>NÁZEV VEŘEJNÉ ZAKÁZKY</t>
  </si>
  <si>
    <t>NAZEVVZ</t>
  </si>
  <si>
    <t xml:space="preserve">Program podpory nových služeb v oblasti péče poskytované multidisciplinárním týmem 
duševního zdraví pro děti a adolescenty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</si>
</sst>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_ ;[Red]\-#,##0.00\ "/>
    <numFmt numFmtId="165" formatCode="dd/mm/yy"/>
    <numFmt numFmtId="166" formatCode="[$-405]mmmm\ yy;@"/>
    <numFmt numFmtId="167" formatCode="#,##0.000_ ;[Red]\-#,##0.000\ "/>
    <numFmt numFmtId="177" formatCode="@"/>
    <numFmt numFmtId="178" formatCode="#,##0.00"/>
    <numFmt numFmtId="179" formatCode="General"/>
    <numFmt numFmtId="180" formatCode="d/m/yyyy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1"/>
      <color indexed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sz val="11"/>
      <color indexed="8"/>
      <name val="Arial"/>
      <family val="2"/>
    </font>
    <font>
      <u val="single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color theme="0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00">
    <xf numFmtId="0" fontId="0" fillId="0" borderId="0" xfId="0"/>
    <xf numFmtId="0" fontId="2" fillId="0" borderId="0" xfId="20" applyBorder="1" applyAlignment="1">
      <alignment/>
      <protection/>
    </xf>
    <xf numFmtId="0" fontId="5" fillId="0" borderId="0" xfId="20" applyFont="1" applyBorder="1" applyAlignment="1">
      <alignment horizontal="right" vertical="top" wrapText="1"/>
      <protection/>
    </xf>
    <xf numFmtId="0" fontId="1" fillId="0" borderId="0" xfId="20" applyFont="1" applyBorder="1" applyAlignment="1">
      <alignment/>
      <protection/>
    </xf>
    <xf numFmtId="0" fontId="6" fillId="0" borderId="0" xfId="20" applyFont="1" applyBorder="1" applyAlignment="1">
      <alignment vertical="top" wrapText="1"/>
      <protection/>
    </xf>
    <xf numFmtId="0" fontId="7" fillId="0" borderId="0" xfId="20" applyFont="1" applyBorder="1" applyAlignment="1">
      <alignment horizontal="left" vertical="top" wrapText="1"/>
      <protection/>
    </xf>
    <xf numFmtId="0" fontId="3" fillId="0" borderId="0" xfId="20" applyFont="1" applyFill="1" applyBorder="1" applyAlignment="1">
      <alignment horizontal="left" vertical="center" wrapText="1"/>
      <protection/>
    </xf>
    <xf numFmtId="0" fontId="2" fillId="0" borderId="0" xfId="20" applyFill="1" applyBorder="1" applyAlignment="1">
      <alignment/>
      <protection/>
    </xf>
    <xf numFmtId="0" fontId="0" fillId="0" borderId="0" xfId="0" applyBorder="1"/>
    <xf numFmtId="0" fontId="2" fillId="0" borderId="0" xfId="20" applyBorder="1">
      <alignment/>
      <protection/>
    </xf>
    <xf numFmtId="0" fontId="2" fillId="0" borderId="0" xfId="20" applyFill="1" applyBorder="1">
      <alignment/>
      <protection/>
    </xf>
    <xf numFmtId="0" fontId="1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0" fontId="10" fillId="0" borderId="0" xfId="20" applyFont="1" applyBorder="1">
      <alignment/>
      <protection/>
    </xf>
    <xf numFmtId="0" fontId="1" fillId="0" borderId="0" xfId="20" applyFont="1" applyFill="1" applyBorder="1">
      <alignment/>
      <protection/>
    </xf>
    <xf numFmtId="0" fontId="8" fillId="0" borderId="0" xfId="20" applyFont="1" applyBorder="1">
      <alignment/>
      <protection/>
    </xf>
    <xf numFmtId="165" fontId="13" fillId="0" borderId="1" xfId="0" applyNumberFormat="1" applyFont="1" applyBorder="1"/>
    <xf numFmtId="49" fontId="13" fillId="0" borderId="1" xfId="0" applyNumberFormat="1" applyFont="1" applyBorder="1"/>
    <xf numFmtId="165" fontId="13" fillId="0" borderId="2" xfId="0" applyNumberFormat="1" applyFont="1" applyBorder="1"/>
    <xf numFmtId="49" fontId="13" fillId="0" borderId="3" xfId="0" applyNumberFormat="1" applyFont="1" applyBorder="1"/>
    <xf numFmtId="0" fontId="0" fillId="0" borderId="0" xfId="0"/>
    <xf numFmtId="49" fontId="13" fillId="0" borderId="4" xfId="0" applyNumberFormat="1" applyFont="1" applyFill="1" applyBorder="1"/>
    <xf numFmtId="0" fontId="0" fillId="0" borderId="0" xfId="0"/>
    <xf numFmtId="165" fontId="13" fillId="0" borderId="5" xfId="0" applyNumberFormat="1" applyFont="1" applyBorder="1"/>
    <xf numFmtId="0" fontId="0" fillId="0" borderId="0" xfId="0"/>
    <xf numFmtId="0" fontId="9" fillId="2" borderId="0" xfId="20" applyFont="1" applyFill="1" applyBorder="1" applyAlignment="1">
      <alignment horizontal="left" vertical="center" wrapText="1"/>
      <protection/>
    </xf>
    <xf numFmtId="0" fontId="0" fillId="0" borderId="0" xfId="0"/>
    <xf numFmtId="49" fontId="16" fillId="0" borderId="4" xfId="0" applyNumberFormat="1" applyFont="1" applyBorder="1"/>
    <xf numFmtId="164" fontId="16" fillId="0" borderId="4" xfId="0" applyNumberFormat="1" applyFont="1" applyBorder="1"/>
    <xf numFmtId="165" fontId="16" fillId="0" borderId="4" xfId="0" applyNumberFormat="1" applyFont="1" applyBorder="1"/>
    <xf numFmtId="165" fontId="16" fillId="0" borderId="6" xfId="0" applyNumberFormat="1" applyFont="1" applyBorder="1"/>
    <xf numFmtId="0" fontId="18" fillId="0" borderId="7" xfId="0" applyFont="1" applyBorder="1"/>
    <xf numFmtId="49" fontId="18" fillId="0" borderId="4" xfId="0" applyNumberFormat="1" applyFont="1" applyBorder="1"/>
    <xf numFmtId="0" fontId="13" fillId="0" borderId="7" xfId="0" applyFont="1" applyBorder="1" applyAlignment="1">
      <alignment wrapText="1"/>
    </xf>
    <xf numFmtId="49" fontId="16" fillId="0" borderId="4" xfId="0" applyNumberFormat="1" applyFont="1" applyFill="1" applyBorder="1" applyAlignment="1">
      <alignment wrapText="1"/>
    </xf>
    <xf numFmtId="49" fontId="16" fillId="0" borderId="4" xfId="0" applyNumberFormat="1" applyFont="1" applyBorder="1" applyAlignment="1">
      <alignment wrapText="1"/>
    </xf>
    <xf numFmtId="164" fontId="16" fillId="0" borderId="4" xfId="0" applyNumberFormat="1" applyFont="1" applyBorder="1" applyAlignment="1">
      <alignment wrapText="1"/>
    </xf>
    <xf numFmtId="165" fontId="16" fillId="0" borderId="4" xfId="0" applyNumberFormat="1" applyFont="1" applyBorder="1" applyAlignment="1">
      <alignment wrapText="1"/>
    </xf>
    <xf numFmtId="165" fontId="16" fillId="0" borderId="6" xfId="0" applyNumberFormat="1" applyFont="1" applyBorder="1" applyAlignment="1">
      <alignment wrapText="1"/>
    </xf>
    <xf numFmtId="0" fontId="17" fillId="3" borderId="7" xfId="0" applyFont="1" applyFill="1" applyBorder="1" applyAlignment="1">
      <alignment wrapText="1"/>
    </xf>
    <xf numFmtId="0" fontId="16" fillId="0" borderId="4" xfId="0" applyFont="1" applyBorder="1" applyAlignment="1">
      <alignment wrapText="1"/>
    </xf>
    <xf numFmtId="49" fontId="13" fillId="0" borderId="4" xfId="0" applyNumberFormat="1" applyFont="1" applyFill="1" applyBorder="1" applyAlignment="1">
      <alignment wrapText="1"/>
    </xf>
    <xf numFmtId="0" fontId="4" fillId="0" borderId="0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0" fillId="0" borderId="0" xfId="0" applyAlignment="1">
      <alignment wrapText="1"/>
    </xf>
    <xf numFmtId="165" fontId="13" fillId="4" borderId="1" xfId="0" applyNumberFormat="1" applyFont="1" applyFill="1" applyBorder="1"/>
    <xf numFmtId="0" fontId="13" fillId="4" borderId="1" xfId="0" applyFont="1" applyFill="1" applyBorder="1"/>
    <xf numFmtId="0" fontId="13" fillId="0" borderId="1" xfId="0" applyFont="1" applyBorder="1"/>
    <xf numFmtId="49" fontId="13" fillId="5" borderId="1" xfId="0" applyNumberFormat="1" applyFont="1" applyFill="1" applyBorder="1"/>
    <xf numFmtId="0" fontId="16" fillId="0" borderId="6" xfId="0" applyFont="1" applyBorder="1" applyAlignment="1">
      <alignment horizontal="left" wrapText="1"/>
    </xf>
    <xf numFmtId="0" fontId="19" fillId="0" borderId="0" xfId="20" applyFont="1" applyBorder="1" applyAlignment="1">
      <alignment vertical="top" wrapText="1"/>
      <protection/>
    </xf>
    <xf numFmtId="0" fontId="19" fillId="0" borderId="0" xfId="20" applyFont="1" applyBorder="1" applyAlignment="1">
      <alignment vertical="top"/>
      <protection/>
    </xf>
    <xf numFmtId="0" fontId="16" fillId="0" borderId="8" xfId="0" applyFont="1" applyBorder="1"/>
    <xf numFmtId="0" fontId="16" fillId="0" borderId="0" xfId="0" applyFont="1"/>
    <xf numFmtId="165" fontId="16" fillId="0" borderId="9" xfId="0" applyNumberFormat="1" applyFont="1" applyBorder="1"/>
    <xf numFmtId="165" fontId="16" fillId="0" borderId="5" xfId="0" applyNumberFormat="1" applyFont="1" applyBorder="1"/>
    <xf numFmtId="165" fontId="16" fillId="0" borderId="1" xfId="0" applyNumberFormat="1" applyFont="1" applyBorder="1"/>
    <xf numFmtId="0" fontId="16" fillId="0" borderId="1" xfId="0" applyFont="1" applyBorder="1"/>
    <xf numFmtId="2" fontId="16" fillId="0" borderId="1" xfId="0" applyNumberFormat="1" applyFont="1" applyBorder="1"/>
    <xf numFmtId="4" fontId="16" fillId="0" borderId="1" xfId="0" applyNumberFormat="1" applyFont="1" applyBorder="1"/>
    <xf numFmtId="0" fontId="16" fillId="0" borderId="1" xfId="0" applyNumberFormat="1" applyFont="1" applyBorder="1"/>
    <xf numFmtId="49" fontId="16" fillId="0" borderId="1" xfId="0" applyNumberFormat="1" applyFont="1" applyBorder="1"/>
    <xf numFmtId="165" fontId="16" fillId="4" borderId="1" xfId="0" applyNumberFormat="1" applyFont="1" applyFill="1" applyBorder="1"/>
    <xf numFmtId="0" fontId="16" fillId="4" borderId="1" xfId="0" applyFont="1" applyFill="1" applyBorder="1"/>
    <xf numFmtId="2" fontId="16" fillId="4" borderId="1" xfId="0" applyNumberFormat="1" applyFont="1" applyFill="1" applyBorder="1"/>
    <xf numFmtId="4" fontId="16" fillId="4" borderId="1" xfId="0" applyNumberFormat="1" applyFont="1" applyFill="1" applyBorder="1"/>
    <xf numFmtId="0" fontId="16" fillId="4" borderId="1" xfId="0" applyNumberFormat="1" applyFont="1" applyFill="1" applyBorder="1"/>
    <xf numFmtId="49" fontId="16" fillId="5" borderId="1" xfId="0" applyNumberFormat="1" applyFont="1" applyFill="1" applyBorder="1"/>
    <xf numFmtId="165" fontId="16" fillId="5" borderId="1" xfId="0" applyNumberFormat="1" applyFont="1" applyFill="1" applyBorder="1"/>
    <xf numFmtId="4" fontId="16" fillId="5" borderId="1" xfId="0" applyNumberFormat="1" applyFont="1" applyFill="1" applyBorder="1"/>
    <xf numFmtId="0" fontId="16" fillId="5" borderId="1" xfId="0" applyNumberFormat="1" applyFont="1" applyFill="1" applyBorder="1"/>
    <xf numFmtId="165" fontId="16" fillId="0" borderId="2" xfId="0" applyNumberFormat="1" applyFont="1" applyBorder="1"/>
    <xf numFmtId="49" fontId="16" fillId="0" borderId="3" xfId="0" applyNumberFormat="1" applyFont="1" applyBorder="1"/>
    <xf numFmtId="4" fontId="16" fillId="0" borderId="3" xfId="0" applyNumberFormat="1" applyFont="1" applyBorder="1"/>
    <xf numFmtId="0" fontId="16" fillId="0" borderId="3" xfId="0" applyNumberFormat="1" applyFont="1" applyBorder="1"/>
    <xf numFmtId="165" fontId="16" fillId="0" borderId="3" xfId="0" applyNumberFormat="1" applyFont="1" applyBorder="1"/>
    <xf numFmtId="4" fontId="16" fillId="0" borderId="10" xfId="0" applyNumberFormat="1" applyFont="1" applyBorder="1"/>
    <xf numFmtId="49" fontId="16" fillId="0" borderId="11" xfId="0" applyNumberFormat="1" applyFont="1" applyBorder="1"/>
    <xf numFmtId="4" fontId="16" fillId="0" borderId="11" xfId="0" applyNumberFormat="1" applyFont="1" applyBorder="1"/>
    <xf numFmtId="2" fontId="16" fillId="5" borderId="1" xfId="0" applyNumberFormat="1" applyFont="1" applyFill="1" applyBorder="1"/>
    <xf numFmtId="2" fontId="16" fillId="0" borderId="3" xfId="0" applyNumberFormat="1" applyFont="1" applyBorder="1"/>
    <xf numFmtId="49" fontId="16" fillId="4" borderId="1" xfId="0" applyNumberFormat="1" applyFont="1" applyFill="1" applyBorder="1"/>
    <xf numFmtId="0" fontId="1" fillId="2" borderId="0" xfId="20" applyFont="1" applyFill="1" applyBorder="1">
      <alignment/>
      <protection/>
    </xf>
    <xf numFmtId="0" fontId="1" fillId="0" borderId="0" xfId="20" applyFont="1" applyBorder="1" applyAlignment="1">
      <alignment horizontal="center"/>
      <protection/>
    </xf>
    <xf numFmtId="0" fontId="17" fillId="6" borderId="4" xfId="0" applyFont="1" applyFill="1" applyBorder="1" applyAlignment="1">
      <alignment wrapText="1"/>
    </xf>
    <xf numFmtId="0" fontId="17" fillId="7" borderId="4" xfId="0" applyFont="1" applyFill="1" applyBorder="1" applyAlignment="1">
      <alignment wrapText="1"/>
    </xf>
    <xf numFmtId="0" fontId="9" fillId="0" borderId="12" xfId="20" applyFont="1" applyFill="1" applyBorder="1" applyAlignment="1">
      <alignment horizontal="left" vertical="center" wrapText="1"/>
      <protection/>
    </xf>
    <xf numFmtId="0" fontId="9" fillId="0" borderId="13" xfId="20" applyFont="1" applyFill="1" applyBorder="1" applyAlignment="1">
      <alignment horizontal="left" vertical="center" wrapText="1"/>
      <protection/>
    </xf>
    <xf numFmtId="0" fontId="9" fillId="0" borderId="14" xfId="20" applyFont="1" applyFill="1" applyBorder="1" applyAlignment="1">
      <alignment horizontal="left" vertical="center" wrapText="1"/>
      <protection/>
    </xf>
    <xf numFmtId="165" fontId="16" fillId="0" borderId="11" xfId="0" applyNumberFormat="1" applyFont="1" applyBorder="1"/>
    <xf numFmtId="165" fontId="16" fillId="0" borderId="15" xfId="0" applyNumberFormat="1" applyFont="1" applyBorder="1"/>
    <xf numFmtId="0" fontId="16" fillId="0" borderId="11" xfId="0" applyNumberFormat="1" applyFont="1" applyBorder="1"/>
    <xf numFmtId="0" fontId="16" fillId="2" borderId="1" xfId="0" applyNumberFormat="1" applyFont="1" applyFill="1" applyBorder="1" applyAlignment="1">
      <alignment horizontal="left"/>
    </xf>
    <xf numFmtId="14" fontId="16" fillId="0" borderId="1" xfId="0" applyNumberFormat="1" applyFont="1" applyBorder="1"/>
    <xf numFmtId="49" fontId="16" fillId="5" borderId="11" xfId="0" applyNumberFormat="1" applyFont="1" applyFill="1" applyBorder="1"/>
    <xf numFmtId="165" fontId="16" fillId="0" borderId="16" xfId="0" applyNumberFormat="1" applyFont="1" applyBorder="1"/>
    <xf numFmtId="165" fontId="16" fillId="4" borderId="17" xfId="0" applyNumberFormat="1" applyFont="1" applyFill="1" applyBorder="1"/>
    <xf numFmtId="0" fontId="16" fillId="4" borderId="17" xfId="0" applyFont="1" applyFill="1" applyBorder="1"/>
    <xf numFmtId="0" fontId="16" fillId="4" borderId="17" xfId="0" applyNumberFormat="1" applyFont="1" applyFill="1" applyBorder="1"/>
    <xf numFmtId="4" fontId="16" fillId="4" borderId="17" xfId="0" applyNumberFormat="1" applyFont="1" applyFill="1" applyBorder="1"/>
    <xf numFmtId="2" fontId="16" fillId="4" borderId="17" xfId="0" applyNumberFormat="1" applyFont="1" applyFill="1" applyBorder="1"/>
    <xf numFmtId="49" fontId="16" fillId="4" borderId="17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3" fillId="0" borderId="1" xfId="0" applyNumberFormat="1" applyFont="1" applyBorder="1"/>
    <xf numFmtId="0" fontId="13" fillId="4" borderId="1" xfId="0" applyNumberFormat="1" applyFont="1" applyFill="1" applyBorder="1"/>
    <xf numFmtId="0" fontId="13" fillId="5" borderId="1" xfId="0" applyNumberFormat="1" applyFont="1" applyFill="1" applyBorder="1"/>
    <xf numFmtId="0" fontId="13" fillId="0" borderId="3" xfId="0" applyNumberFormat="1" applyFont="1" applyBorder="1"/>
    <xf numFmtId="0" fontId="9" fillId="0" borderId="14" xfId="20" applyFont="1" applyFill="1" applyBorder="1" applyAlignment="1">
      <alignment horizontal="center" vertical="center" wrapText="1"/>
      <protection/>
    </xf>
    <xf numFmtId="0" fontId="9" fillId="0" borderId="18" xfId="20" applyFont="1" applyFill="1" applyBorder="1" applyAlignment="1">
      <alignment horizontal="center" vertical="center" wrapText="1"/>
      <protection/>
    </xf>
    <xf numFmtId="165" fontId="16" fillId="4" borderId="19" xfId="0" applyNumberFormat="1" applyFont="1" applyFill="1" applyBorder="1"/>
    <xf numFmtId="165" fontId="16" fillId="0" borderId="20" xfId="0" applyNumberFormat="1" applyFont="1" applyBorder="1"/>
    <xf numFmtId="2" fontId="16" fillId="4" borderId="21" xfId="0" applyNumberFormat="1" applyFont="1" applyFill="1" applyBorder="1"/>
    <xf numFmtId="2" fontId="16" fillId="0" borderId="20" xfId="0" applyNumberFormat="1" applyFont="1" applyBorder="1"/>
    <xf numFmtId="2" fontId="16" fillId="4" borderId="20" xfId="0" applyNumberFormat="1" applyFont="1" applyFill="1" applyBorder="1"/>
    <xf numFmtId="49" fontId="16" fillId="0" borderId="20" xfId="0" applyNumberFormat="1" applyFont="1" applyBorder="1"/>
    <xf numFmtId="49" fontId="16" fillId="5" borderId="20" xfId="0" applyNumberFormat="1" applyFont="1" applyFill="1" applyBorder="1"/>
    <xf numFmtId="49" fontId="16" fillId="0" borderId="10" xfId="0" applyNumberFormat="1" applyFont="1" applyBorder="1"/>
    <xf numFmtId="49" fontId="13" fillId="0" borderId="0" xfId="0" applyNumberFormat="1" applyFont="1" applyBorder="1" applyAlignment="1">
      <alignment wrapText="1"/>
    </xf>
    <xf numFmtId="4" fontId="16" fillId="0" borderId="22" xfId="0" applyNumberFormat="1" applyFont="1" applyBorder="1"/>
    <xf numFmtId="4" fontId="16" fillId="0" borderId="20" xfId="0" applyNumberFormat="1" applyFont="1" applyBorder="1"/>
    <xf numFmtId="4" fontId="16" fillId="5" borderId="20" xfId="0" applyNumberFormat="1" applyFont="1" applyFill="1" applyBorder="1"/>
    <xf numFmtId="164" fontId="13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5" fillId="6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13" fillId="0" borderId="19" xfId="0" applyNumberFormat="1" applyFont="1" applyFill="1" applyBorder="1"/>
    <xf numFmtId="0" fontId="0" fillId="0" borderId="23" xfId="0" applyBorder="1"/>
    <xf numFmtId="164" fontId="13" fillId="0" borderId="20" xfId="0" applyNumberFormat="1" applyFont="1" applyFill="1" applyBorder="1" applyAlignment="1">
      <alignment wrapText="1"/>
    </xf>
    <xf numFmtId="0" fontId="15" fillId="6" borderId="20" xfId="0" applyFont="1" applyFill="1" applyBorder="1" applyAlignment="1">
      <alignment wrapText="1"/>
    </xf>
    <xf numFmtId="4" fontId="16" fillId="4" borderId="20" xfId="0" applyNumberFormat="1" applyFont="1" applyFill="1" applyBorder="1"/>
    <xf numFmtId="49" fontId="13" fillId="0" borderId="1" xfId="0" applyNumberFormat="1" applyFont="1" applyFill="1" applyBorder="1" applyAlignment="1">
      <alignment wrapText="1"/>
    </xf>
    <xf numFmtId="165" fontId="13" fillId="0" borderId="1" xfId="0" applyNumberFormat="1" applyFont="1" applyFill="1" applyBorder="1" applyAlignment="1">
      <alignment wrapText="1"/>
    </xf>
    <xf numFmtId="14" fontId="16" fillId="4" borderId="1" xfId="0" applyNumberFormat="1" applyFont="1" applyFill="1" applyBorder="1"/>
    <xf numFmtId="0" fontId="13" fillId="0" borderId="24" xfId="0" applyFont="1" applyBorder="1"/>
    <xf numFmtId="49" fontId="13" fillId="0" borderId="19" xfId="0" applyNumberFormat="1" applyFont="1" applyFill="1" applyBorder="1"/>
    <xf numFmtId="49" fontId="14" fillId="0" borderId="19" xfId="0" applyNumberFormat="1" applyFont="1" applyFill="1" applyBorder="1"/>
    <xf numFmtId="165" fontId="13" fillId="0" borderId="19" xfId="0" applyNumberFormat="1" applyFont="1" applyFill="1" applyBorder="1"/>
    <xf numFmtId="0" fontId="13" fillId="0" borderId="5" xfId="0" applyFont="1" applyBorder="1" applyAlignment="1">
      <alignment wrapText="1"/>
    </xf>
    <xf numFmtId="0" fontId="15" fillId="3" borderId="5" xfId="0" applyFont="1" applyFill="1" applyBorder="1"/>
    <xf numFmtId="49" fontId="13" fillId="0" borderId="1" xfId="0" applyNumberFormat="1" applyFont="1" applyBorder="1" applyAlignment="1">
      <alignment wrapText="1"/>
    </xf>
    <xf numFmtId="165" fontId="13" fillId="0" borderId="1" xfId="0" applyNumberFormat="1" applyFont="1" applyBorder="1" applyAlignment="1">
      <alignment wrapText="1"/>
    </xf>
    <xf numFmtId="166" fontId="13" fillId="0" borderId="1" xfId="0" applyNumberFormat="1" applyFont="1" applyBorder="1" applyAlignment="1">
      <alignment wrapText="1"/>
    </xf>
    <xf numFmtId="167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49" fontId="13" fillId="8" borderId="1" xfId="0" applyNumberFormat="1" applyFont="1" applyFill="1" applyBorder="1" applyAlignment="1">
      <alignment wrapText="1"/>
    </xf>
    <xf numFmtId="49" fontId="21" fillId="9" borderId="1" xfId="0" applyNumberFormat="1" applyFont="1" applyFill="1" applyBorder="1" applyAlignment="1">
      <alignment wrapText="1"/>
    </xf>
    <xf numFmtId="49" fontId="13" fillId="0" borderId="1" xfId="0" applyNumberFormat="1" applyFont="1" applyBorder="1" applyAlignment="1">
      <alignment wrapText="1"/>
    </xf>
    <xf numFmtId="49" fontId="13" fillId="10" borderId="1" xfId="0" applyNumberFormat="1" applyFont="1" applyFill="1" applyBorder="1" applyAlignment="1">
      <alignment wrapText="1"/>
    </xf>
    <xf numFmtId="49" fontId="13" fillId="0" borderId="1" xfId="0" applyNumberFormat="1" applyFont="1" applyBorder="1" applyAlignment="1">
      <alignment horizontal="left" wrapText="1"/>
    </xf>
    <xf numFmtId="49" fontId="13" fillId="4" borderId="1" xfId="0" applyNumberFormat="1" applyFont="1" applyFill="1" applyBorder="1"/>
    <xf numFmtId="49" fontId="13" fillId="0" borderId="19" xfId="0" applyNumberFormat="1" applyFont="1" applyBorder="1"/>
    <xf numFmtId="49" fontId="14" fillId="0" borderId="19" xfId="0" applyNumberFormat="1" applyFont="1" applyBorder="1"/>
    <xf numFmtId="165" fontId="13" fillId="0" borderId="19" xfId="0" applyNumberFormat="1" applyFont="1" applyBorder="1"/>
    <xf numFmtId="166" fontId="13" fillId="0" borderId="19" xfId="0" applyNumberFormat="1" applyFont="1" applyBorder="1"/>
    <xf numFmtId="164" fontId="13" fillId="0" borderId="19" xfId="0" applyNumberFormat="1" applyFont="1" applyBorder="1"/>
    <xf numFmtId="167" fontId="13" fillId="0" borderId="19" xfId="0" applyNumberFormat="1" applyFont="1" applyBorder="1"/>
    <xf numFmtId="164" fontId="13" fillId="0" borderId="23" xfId="0" applyNumberFormat="1" applyFont="1" applyBorder="1"/>
    <xf numFmtId="49" fontId="13" fillId="0" borderId="20" xfId="0" applyNumberFormat="1" applyFont="1" applyBorder="1" applyAlignment="1">
      <alignment wrapText="1"/>
    </xf>
    <xf numFmtId="0" fontId="15" fillId="3" borderId="5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5" xfId="0" applyBorder="1"/>
    <xf numFmtId="0" fontId="22" fillId="0" borderId="26" xfId="20" applyFont="1" applyBorder="1" applyAlignment="1">
      <alignment horizontal="center" vertical="center" wrapText="1"/>
      <protection/>
    </xf>
    <xf numFmtId="0" fontId="22" fillId="0" borderId="27" xfId="20" applyFont="1" applyBorder="1" applyAlignment="1">
      <alignment horizontal="center" vertical="center"/>
      <protection/>
    </xf>
    <xf numFmtId="0" fontId="22" fillId="0" borderId="28" xfId="20" applyFont="1" applyBorder="1" applyAlignment="1">
      <alignment horizontal="center" vertical="center"/>
      <protection/>
    </xf>
    <xf numFmtId="0" fontId="2" fillId="0" borderId="14" xfId="20" applyBorder="1" applyAlignment="1">
      <alignment horizontal="center" wrapText="1"/>
      <protection/>
    </xf>
    <xf numFmtId="0" fontId="2" fillId="0" borderId="18" xfId="20" applyBorder="1" applyAlignment="1">
      <alignment horizontal="center" wrapText="1"/>
      <protection/>
    </xf>
    <xf numFmtId="0" fontId="9" fillId="11" borderId="29" xfId="20" applyFont="1" applyFill="1" applyBorder="1" applyAlignment="1">
      <alignment horizontal="left" vertical="center" wrapText="1"/>
      <protection/>
    </xf>
    <xf numFmtId="0" fontId="9" fillId="11" borderId="18" xfId="20" applyFont="1" applyFill="1" applyBorder="1" applyAlignment="1">
      <alignment horizontal="left" vertical="center" wrapText="1"/>
      <protection/>
    </xf>
    <xf numFmtId="0" fontId="2" fillId="0" borderId="0" xfId="20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9" fillId="11" borderId="26" xfId="20" applyFont="1" applyFill="1" applyBorder="1" applyAlignment="1">
      <alignment horizontal="left" vertical="center" wrapText="1"/>
      <protection/>
    </xf>
    <xf numFmtId="0" fontId="9" fillId="11" borderId="28" xfId="20" applyFont="1" applyFill="1" applyBorder="1" applyAlignment="1">
      <alignment horizontal="left" vertical="center" wrapText="1"/>
      <protection/>
    </xf>
    <xf numFmtId="0" fontId="2" fillId="0" borderId="22" xfId="20" applyBorder="1" applyAlignment="1">
      <alignment/>
      <protection/>
    </xf>
    <xf numFmtId="0" fontId="2" fillId="0" borderId="1" xfId="20" applyBorder="1" applyAlignment="1">
      <alignment/>
      <protection/>
    </xf>
    <xf numFmtId="0" fontId="2" fillId="0" borderId="20" xfId="20" applyBorder="1" applyAlignment="1">
      <alignment/>
      <protection/>
    </xf>
    <xf numFmtId="0" fontId="9" fillId="11" borderId="5" xfId="20" applyFont="1" applyFill="1" applyBorder="1" applyAlignment="1">
      <alignment horizontal="left" vertical="center" wrapText="1"/>
      <protection/>
    </xf>
    <xf numFmtId="0" fontId="9" fillId="11" borderId="20" xfId="20" applyFont="1" applyFill="1" applyBorder="1" applyAlignment="1">
      <alignment horizontal="left" vertical="center" wrapText="1"/>
      <protection/>
    </xf>
    <xf numFmtId="0" fontId="9" fillId="11" borderId="30" xfId="20" applyFont="1" applyFill="1" applyBorder="1" applyAlignment="1">
      <alignment horizontal="left" vertical="center" wrapText="1"/>
      <protection/>
    </xf>
    <xf numFmtId="0" fontId="9" fillId="11" borderId="31" xfId="20" applyFont="1" applyFill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9" fillId="11" borderId="2" xfId="20" applyFont="1" applyFill="1" applyBorder="1" applyAlignment="1">
      <alignment horizontal="left" vertical="center" wrapText="1"/>
      <protection/>
    </xf>
    <xf numFmtId="0" fontId="9" fillId="11" borderId="10" xfId="20" applyFont="1" applyFill="1" applyBorder="1" applyAlignment="1">
      <alignment horizontal="left" vertical="center" wrapText="1"/>
      <protection/>
    </xf>
    <xf numFmtId="0" fontId="2" fillId="0" borderId="32" xfId="20" applyBorder="1" applyAlignment="1">
      <alignment/>
      <protection/>
    </xf>
    <xf numFmtId="0" fontId="2" fillId="0" borderId="3" xfId="20" applyBorder="1" applyAlignment="1">
      <alignment/>
      <protection/>
    </xf>
    <xf numFmtId="0" fontId="2" fillId="0" borderId="10" xfId="20" applyBorder="1" applyAlignment="1">
      <alignment/>
      <protection/>
    </xf>
    <xf numFmtId="0" fontId="9" fillId="0" borderId="30" xfId="20" applyFont="1" applyFill="1" applyBorder="1" applyAlignment="1">
      <alignment horizontal="center" vertical="center" wrapText="1"/>
      <protection/>
    </xf>
    <xf numFmtId="0" fontId="9" fillId="0" borderId="33" xfId="20" applyFont="1" applyFill="1" applyBorder="1" applyAlignment="1">
      <alignment horizontal="center" vertical="center" wrapText="1"/>
      <protection/>
    </xf>
    <xf numFmtId="0" fontId="9" fillId="0" borderId="31" xfId="20" applyFont="1" applyFill="1" applyBorder="1" applyAlignment="1">
      <alignment horizontal="center" vertical="center" wrapText="1"/>
      <protection/>
    </xf>
    <xf numFmtId="0" fontId="9" fillId="0" borderId="34" xfId="20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0" fontId="9" fillId="0" borderId="35" xfId="20" applyFont="1" applyFill="1" applyBorder="1" applyAlignment="1">
      <alignment horizontal="center" vertical="center" wrapText="1"/>
      <protection/>
    </xf>
    <xf numFmtId="0" fontId="2" fillId="0" borderId="14" xfId="20" applyFill="1" applyBorder="1" applyAlignment="1">
      <alignment horizontal="center" wrapText="1"/>
      <protection/>
    </xf>
    <xf numFmtId="0" fontId="2" fillId="0" borderId="18" xfId="20" applyFill="1" applyBorder="1" applyAlignment="1">
      <alignment horizontal="center" wrapText="1"/>
      <protection/>
    </xf>
    <xf numFmtId="0" fontId="9" fillId="0" borderId="36" xfId="20" applyFont="1" applyFill="1" applyBorder="1" applyAlignment="1">
      <alignment horizontal="center" vertical="center" wrapText="1"/>
      <protection/>
    </xf>
    <xf numFmtId="0" fontId="9" fillId="0" borderId="12" xfId="20" applyFont="1" applyFill="1" applyBorder="1" applyAlignment="1">
      <alignment horizontal="center" vertical="center" wrapText="1"/>
      <protection/>
    </xf>
    <xf numFmtId="0" fontId="9" fillId="0" borderId="37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60">
    <dxf>
      <font>
        <i val="0"/>
        <u val="none"/>
        <strike val="0"/>
        <sz val="10"/>
        <name val="Calibri"/>
        <color theme="1"/>
      </font>
      <numFmt numFmtId="165" formatCode="dd/mm/yy"/>
      <border>
        <left style="thin"/>
        <right style="medium"/>
        <top/>
        <bottom/>
        <vertical style="thin"/>
        <horizontal/>
      </border>
    </dxf>
    <dxf>
      <font>
        <i val="0"/>
        <u val="none"/>
        <strike val="0"/>
        <sz val="10"/>
        <name val="Calibri"/>
        <color theme="1"/>
      </font>
      <numFmt numFmtId="165" formatCode="dd/mm/yy"/>
      <border>
        <left style="thin"/>
        <right style="thin"/>
        <top/>
        <bottom/>
        <vertical style="thin"/>
        <horizontal/>
      </border>
    </dxf>
    <dxf>
      <font>
        <i val="0"/>
        <u val="none"/>
        <strike val="0"/>
        <sz val="10"/>
        <name val="Calibri"/>
        <color theme="1"/>
      </font>
      <numFmt numFmtId="177" formatCode="@"/>
      <border>
        <left style="thin"/>
        <right style="thin"/>
        <top/>
        <bottom/>
        <vertical style="thin"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@"/>
      <border>
        <left style="thin"/>
        <right style="thin"/>
        <top/>
        <bottom/>
        <vertical style="thin"/>
        <horizontal/>
      </border>
    </dxf>
    <dxf>
      <font>
        <i val="0"/>
        <u val="none"/>
        <strike val="0"/>
        <sz val="10"/>
        <name val="Calibri"/>
        <color theme="1"/>
      </font>
      <numFmt numFmtId="177" formatCode="@"/>
      <border>
        <left style="thin"/>
        <right style="thin"/>
        <top/>
        <bottom/>
        <vertical style="thin"/>
        <horizontal/>
      </border>
    </dxf>
    <dxf>
      <font>
        <i val="0"/>
        <u val="none"/>
        <strike val="0"/>
        <sz val="10"/>
        <name val="Calibri"/>
        <color theme="1"/>
      </font>
      <numFmt numFmtId="177" formatCode="@"/>
      <border>
        <left style="thin"/>
        <right style="thin"/>
        <top/>
        <bottom/>
        <vertical style="thin"/>
        <horizontal/>
      </border>
    </dxf>
    <dxf>
      <font>
        <i val="0"/>
        <u val="none"/>
        <strike val="0"/>
        <sz val="10"/>
        <name val="Calibri"/>
        <color theme="1"/>
      </font>
      <numFmt numFmtId="178" formatCode="#,##0.00"/>
      <border>
        <left style="thin"/>
        <right style="thin"/>
        <top/>
        <bottom/>
        <vertical style="thin"/>
        <horizontal/>
      </border>
    </dxf>
    <dxf>
      <font>
        <i val="0"/>
        <u val="none"/>
        <strike val="0"/>
        <sz val="10"/>
        <name val="Calibri"/>
        <color theme="1"/>
      </font>
      <numFmt numFmtId="179" formatCode="General"/>
      <border>
        <left style="thin"/>
        <right style="thin"/>
        <top/>
        <bottom/>
        <vertical style="thin"/>
        <horizontal/>
      </border>
    </dxf>
    <dxf>
      <font>
        <i val="0"/>
        <u val="none"/>
        <strike val="0"/>
        <sz val="10"/>
        <name val="Calibri"/>
        <color theme="1"/>
      </font>
      <numFmt numFmtId="179" formatCode="General"/>
      <border>
        <left style="thin"/>
        <right style="thin"/>
        <top/>
        <bottom/>
        <vertical style="thin"/>
        <horizontal/>
      </border>
    </dxf>
    <dxf>
      <font>
        <i val="0"/>
        <u val="none"/>
        <strike val="0"/>
        <sz val="10"/>
        <name val="Calibri"/>
        <color theme="1"/>
      </font>
      <numFmt numFmtId="177" formatCode="@"/>
      <border>
        <left style="medium"/>
        <right style="thin"/>
        <top/>
        <bottom/>
        <vertical style="thin"/>
        <horizontal/>
      </border>
    </dxf>
    <dxf>
      <font>
        <i val="0"/>
        <u val="none"/>
        <strike val="0"/>
        <sz val="10"/>
        <name val="Calibri"/>
        <color theme="1"/>
      </font>
    </dxf>
    <dxf>
      <border>
        <bottom style="medium"/>
      </border>
    </dxf>
    <dxf>
      <font>
        <i val="0"/>
        <u val="none"/>
        <strike val="0"/>
        <sz val="10"/>
        <name val="Calibri"/>
        <color theme="1"/>
      </font>
      <alignment horizontal="general" vertical="bottom" textRotation="0" wrapText="1" shrinkToFit="1" readingOrder="0"/>
      <border>
        <left style="thin"/>
        <right style="thin"/>
        <top/>
        <bottom/>
        <vertical style="thin"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#,##0.0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#,##0.0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#,##0.0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#,##0.0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#,##0.0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8" formatCode="#,##0.0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8" formatCode="#,##0.0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8" formatCode="#,##0.0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8" formatCode="#,##0.0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8" formatCode="#,##0.0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#,##0.0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8" formatCode="#,##0.0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@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@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65" formatCode="dd/mm/yy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65" formatCode="dd/mm/yy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Calibri"/>
        <color theme="1"/>
      </font>
      <numFmt numFmtId="179" formatCode="General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Calibri"/>
        <color theme="1"/>
      </font>
      <numFmt numFmtId="179" formatCode="General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Calibri"/>
        <color theme="1"/>
      </font>
      <numFmt numFmtId="177" formatCode="@"/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Calibri"/>
        <color theme="1"/>
      </font>
      <numFmt numFmtId="179" formatCode="General"/>
      <border>
        <left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Calibri"/>
        <color theme="1"/>
      </font>
    </dxf>
    <dxf>
      <border>
        <bottom style="medium"/>
      </border>
    </dxf>
    <dxf>
      <font>
        <i val="0"/>
        <u val="none"/>
        <strike val="0"/>
        <sz val="9"/>
        <name val="Calibri"/>
        <color theme="1"/>
      </font>
      <alignment horizontal="general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8" formatCode="#,##0.00"/>
      <border>
        <left style="thin"/>
        <right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8" formatCode="#,##0.0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7" formatCode="@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7" formatCode="@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7" formatCode="@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7" formatCode="@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80" formatCode="d/m/yyyy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80" formatCode="d/m/yyyy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9" formatCode="General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8" formatCode="#,##0.0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8" formatCode="#,##0.0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7" formatCode="@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9" formatCode="General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7" formatCode="@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numFmt numFmtId="177" formatCode="@"/>
      <border>
        <left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</dxf>
    <dxf>
      <border>
        <bottom style="medium"/>
      </border>
    </dxf>
    <dxf>
      <font>
        <i val="0"/>
        <u val="none"/>
        <strike val="0"/>
        <sz val="9"/>
        <name val="Calibri"/>
      </font>
      <alignment horizontal="general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</xdr:row>
      <xdr:rowOff>9525</xdr:rowOff>
    </xdr:from>
    <xdr:to>
      <xdr:col>8</xdr:col>
      <xdr:colOff>714375</xdr:colOff>
      <xdr:row>4</xdr:row>
      <xdr:rowOff>161925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96225" y="200025"/>
          <a:ext cx="1447800" cy="723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180975</xdr:rowOff>
    </xdr:from>
    <xdr:to>
      <xdr:col>3</xdr:col>
      <xdr:colOff>200025</xdr:colOff>
      <xdr:row>4</xdr:row>
      <xdr:rowOff>19050</xdr:rowOff>
    </xdr:to>
    <xdr:pic>
      <xdr:nvPicPr>
        <xdr:cNvPr id="3" name="Obrázek 2" descr="W:\PUBLICITA\VIZUÁLNÍ_IDENTITA\loga\OPZ\logo_OPZ_barevne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180975"/>
          <a:ext cx="312420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</xdr:row>
      <xdr:rowOff>0</xdr:rowOff>
    </xdr:from>
    <xdr:to>
      <xdr:col>8</xdr:col>
      <xdr:colOff>552450</xdr:colOff>
      <xdr:row>3</xdr:row>
      <xdr:rowOff>190500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10550" y="190500"/>
          <a:ext cx="1123950" cy="571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2</xdr:col>
      <xdr:colOff>581025</xdr:colOff>
      <xdr:row>4</xdr:row>
      <xdr:rowOff>0</xdr:rowOff>
    </xdr:to>
    <xdr:pic>
      <xdr:nvPicPr>
        <xdr:cNvPr id="3" name="Obrázek 2" descr="W:\PUBLICITA\VIZUÁLNÍ_IDENTITA\loga\OPZ\logo_OPZ_barevne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190500"/>
          <a:ext cx="25622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2</xdr:col>
      <xdr:colOff>466725</xdr:colOff>
      <xdr:row>3</xdr:row>
      <xdr:rowOff>152400</xdr:rowOff>
    </xdr:to>
    <xdr:pic>
      <xdr:nvPicPr>
        <xdr:cNvPr id="3" name="Obrázek 2" descr="W:\PUBLICITA\VIZUÁLNÍ_IDENTITA\loga\OPZ\logo_OPZ_barevne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190500"/>
          <a:ext cx="23622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8</xdr:col>
      <xdr:colOff>142875</xdr:colOff>
      <xdr:row>3</xdr:row>
      <xdr:rowOff>180975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00950" y="190500"/>
          <a:ext cx="1057275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5" name="Tabulka16" displayName="Tabulka16" ref="B18:S21" totalsRowShown="0" headerRowDxfId="59" dataDxfId="57" headerRowBorderDxfId="58">
  <autoFilter ref="B18:S21"/>
  <tableColumns count="18">
    <tableColumn id="1" name="ID" dataDxfId="56"/>
    <tableColumn id="17" name="DRUHSLUZBY " dataDxfId="55"/>
    <tableColumn id="2" name="TYPDOKLADU" dataDxfId="54"/>
    <tableColumn id="3" name="IC" dataDxfId="53"/>
    <tableColumn id="4" name="POLOZKA" dataDxfId="52"/>
    <tableColumn id="5" name="POPIS" dataDxfId="51"/>
    <tableColumn id="6" name="CASTKADOKLBEZDPH" dataDxfId="50"/>
    <tableColumn id="7" name="CASTKADOKLDPH" dataDxfId="49"/>
    <tableColumn id="8" name="KOD" dataDxfId="48"/>
    <tableColumn id="9" name="DATUMVYSTAVENI" dataDxfId="47"/>
    <tableColumn id="10" name="DATUMPLNENI" dataDxfId="46"/>
    <tableColumn id="11" name="DATUMUHRADY" dataDxfId="45"/>
    <tableColumn id="12" name="DODAVATELICO" dataDxfId="44"/>
    <tableColumn id="13" name="DODAVATELNAZEV" dataDxfId="43"/>
    <tableColumn id="14" name="SMLOUVACISLO" dataDxfId="42"/>
    <tableColumn id="19" name="VYDAJEPROKAZBEZDPH" dataDxfId="41"/>
    <tableColumn id="15" name="DPH" dataDxfId="40"/>
    <tableColumn id="20" name="VYDAJEPROKAZDPH" dataDxfId="3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ulka152" displayName="Tabulka152" ref="B18:X21" totalsRowShown="0" headerRowDxfId="38" dataDxfId="36" headerRowBorderDxfId="37">
  <autoFilter ref="B18:X21"/>
  <tableColumns count="23">
    <tableColumn id="1" name="ID" dataDxfId="35"/>
    <tableColumn id="15" name="DRUHSLUZBY " dataDxfId="34"/>
    <tableColumn id="2" name="TYPDOKLADU" dataDxfId="33"/>
    <tableColumn id="3" name="IC" dataDxfId="32"/>
    <tableColumn id="4" name="POLOZKA" dataDxfId="31"/>
    <tableColumn id="5" name="DATUMUHRADY" dataDxfId="30"/>
    <tableColumn id="6" name="DATUMLZ" dataDxfId="29"/>
    <tableColumn id="7" name="PRIJMENI" dataDxfId="28"/>
    <tableColumn id="8" name="JMENO" dataDxfId="27"/>
    <tableColumn id="16" name="NAZEVPOZICE" dataDxfId="26"/>
    <tableColumn id="17" name="DRUHPRACVZTAHU" dataDxfId="25"/>
    <tableColumn id="18" name="PODÍLPRACUVAZKU" dataDxfId="24"/>
    <tableColumn id="19" name="HRMZDA" dataDxfId="23"/>
    <tableColumn id="9" name="CerpDOVKc" dataDxfId="22"/>
    <tableColumn id="10" name="Odmeny" dataDxfId="21"/>
    <tableColumn id="12" name="FONDPRACDOBY" dataDxfId="20"/>
    <tableColumn id="13" name="POCETHODINNAPRJ" dataDxfId="19"/>
    <tableColumn id="14" name="NahradyNEMOC" dataDxfId="18"/>
    <tableColumn id="23" name="PocetHodCerpaneDOV" dataDxfId="17"/>
    <tableColumn id="28" name="ODVODYZDRASOC" dataDxfId="16">
      <calculatedColumnFormula>+Tabulka152[[#This Row],[HRMZDA]]*0.32</calculatedColumnFormula>
    </tableColumn>
    <tableColumn id="27" name="FKSP" dataDxfId="15"/>
    <tableColumn id="26" name="HRMZDAsODVODY" dataDxfId="14">
      <calculatedColumnFormula>+Tabulka152[[#This Row],[HRMZDA]]+Tabulka152[[#This Row],[ODVODYZDRASOC]]+Tabulka152[[#This Row],[NahradyNEMOC]]</calculatedColumnFormula>
    </tableColumn>
    <tableColumn id="24" name="CISTAMZDA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ka14" displayName="Tabulka14" ref="E18:N20" totalsRowShown="0" headerRowDxfId="12" dataDxfId="10" headerRowBorderDxfId="11">
  <autoFilter ref="E18:N20"/>
  <tableColumns count="10">
    <tableColumn id="3" name="IC" dataDxfId="9"/>
    <tableColumn id="4" name="POLOZKA" dataDxfId="8"/>
    <tableColumn id="5" name="KOD" dataDxfId="7"/>
    <tableColumn id="6" name="VYDAJEPROKAZ" dataDxfId="6"/>
    <tableColumn id="7" name="PRIJMENI" dataDxfId="5"/>
    <tableColumn id="8" name="JMENO" dataDxfId="4"/>
    <tableColumn id="16" name="PCDRUH" dataDxfId="3"/>
    <tableColumn id="10" name="PCUCEL" dataDxfId="2"/>
    <tableColumn id="11" name="PCDATUMZAHAJENI" dataDxfId="1"/>
    <tableColumn id="15" name="PCDATUMUKONCEN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table" Target="../tables/table3.x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4"/>
  <sheetViews>
    <sheetView showGridLines="0" workbookViewId="0" topLeftCell="A1">
      <selection activeCell="I11" sqref="I11"/>
    </sheetView>
  </sheetViews>
  <sheetFormatPr defaultColWidth="9.140625" defaultRowHeight="15"/>
  <cols>
    <col min="1" max="1" width="13.7109375" style="0" customWidth="1"/>
    <col min="2" max="2" width="16.28125" style="0" customWidth="1"/>
    <col min="3" max="3" width="14.8515625" style="26" customWidth="1"/>
    <col min="4" max="6" width="13.7109375" style="0" customWidth="1"/>
    <col min="7" max="7" width="29.7109375" style="0" customWidth="1"/>
    <col min="8" max="17" width="13.7109375" style="0" customWidth="1"/>
    <col min="18" max="18" width="13.7109375" style="26" customWidth="1"/>
    <col min="19" max="19" width="13.7109375" style="0" customWidth="1"/>
    <col min="20" max="20" width="12.7109375" style="26" customWidth="1"/>
  </cols>
  <sheetData>
    <row r="1" spans="1:11" ht="15">
      <c r="A1" s="171" t="s">
        <v>143</v>
      </c>
      <c r="B1" s="171"/>
      <c r="C1" s="171"/>
      <c r="D1" s="171"/>
      <c r="E1" s="171"/>
      <c r="F1" s="171"/>
      <c r="G1" s="171"/>
      <c r="H1" s="171"/>
      <c r="I1" s="171"/>
      <c r="J1" s="1"/>
      <c r="K1" s="1"/>
    </row>
    <row r="2" spans="1:11" ht="15">
      <c r="A2" s="172"/>
      <c r="B2" s="172"/>
      <c r="C2" s="172"/>
      <c r="D2" s="172"/>
      <c r="E2" s="172"/>
      <c r="F2" s="172"/>
      <c r="G2" s="172"/>
      <c r="H2" s="172"/>
      <c r="I2" s="172"/>
      <c r="J2" s="8"/>
      <c r="K2" s="8"/>
    </row>
    <row r="3" spans="1:1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8">
      <c r="A6" s="182" t="s">
        <v>144</v>
      </c>
      <c r="B6" s="183"/>
      <c r="C6" s="183"/>
      <c r="D6" s="183"/>
      <c r="E6" s="183"/>
      <c r="F6" s="183"/>
      <c r="G6" s="183"/>
      <c r="H6" s="183"/>
      <c r="I6" s="183"/>
      <c r="J6" s="9"/>
      <c r="K6" s="9"/>
    </row>
    <row r="7" spans="1:11" ht="18">
      <c r="A7" s="182" t="s">
        <v>145</v>
      </c>
      <c r="B7" s="183"/>
      <c r="C7" s="183"/>
      <c r="D7" s="183"/>
      <c r="E7" s="183"/>
      <c r="F7" s="183"/>
      <c r="G7" s="183"/>
      <c r="H7" s="183"/>
      <c r="I7" s="183"/>
      <c r="J7" s="9"/>
      <c r="K7" s="9"/>
    </row>
    <row r="8" spans="1:11" s="26" customFormat="1" ht="18.75" thickBot="1">
      <c r="A8" s="42"/>
      <c r="B8" s="43"/>
      <c r="C8" s="85"/>
      <c r="D8" s="43"/>
      <c r="E8" s="43"/>
      <c r="F8" s="43"/>
      <c r="G8" s="43"/>
      <c r="H8" s="43"/>
      <c r="I8" s="43"/>
      <c r="J8" s="9"/>
      <c r="K8" s="9"/>
    </row>
    <row r="9" spans="1:11" ht="69" customHeight="1">
      <c r="A9" s="173" t="s">
        <v>116</v>
      </c>
      <c r="B9" s="174"/>
      <c r="C9" s="164" t="s">
        <v>151</v>
      </c>
      <c r="D9" s="165"/>
      <c r="E9" s="165"/>
      <c r="F9" s="165"/>
      <c r="G9" s="166"/>
      <c r="H9" s="9"/>
      <c r="I9" s="9"/>
      <c r="J9" s="9"/>
      <c r="K9" s="9"/>
    </row>
    <row r="10" spans="1:11" s="26" customFormat="1" ht="15.75" customHeight="1">
      <c r="A10" s="178" t="s">
        <v>117</v>
      </c>
      <c r="B10" s="179"/>
      <c r="C10" s="88"/>
      <c r="D10" s="175"/>
      <c r="E10" s="176"/>
      <c r="F10" s="176"/>
      <c r="G10" s="177"/>
      <c r="H10" s="9"/>
      <c r="I10" s="9"/>
      <c r="J10" s="9"/>
      <c r="K10" s="9"/>
    </row>
    <row r="11" spans="1:11" ht="65.1" customHeight="1" thickBot="1">
      <c r="A11" s="184" t="s">
        <v>118</v>
      </c>
      <c r="B11" s="185"/>
      <c r="C11" s="89"/>
      <c r="D11" s="186"/>
      <c r="E11" s="187"/>
      <c r="F11" s="187"/>
      <c r="G11" s="188"/>
      <c r="I11" s="1"/>
      <c r="J11" s="9"/>
      <c r="K11" s="9"/>
    </row>
    <row r="12" spans="1:11" ht="15" customHeight="1" thickBot="1">
      <c r="A12" s="180" t="s">
        <v>136</v>
      </c>
      <c r="B12" s="181"/>
      <c r="C12" s="189"/>
      <c r="D12" s="190"/>
      <c r="E12" s="190"/>
      <c r="F12" s="190"/>
      <c r="G12" s="191"/>
      <c r="H12" s="1"/>
      <c r="I12" s="1"/>
      <c r="J12" s="9"/>
      <c r="K12" s="9"/>
    </row>
    <row r="13" spans="1:11" s="26" customFormat="1" ht="30" customHeight="1" thickBot="1">
      <c r="A13" s="180" t="s">
        <v>146</v>
      </c>
      <c r="B13" s="181"/>
      <c r="C13" s="109"/>
      <c r="D13" s="109"/>
      <c r="E13" s="109"/>
      <c r="F13" s="109"/>
      <c r="G13" s="110"/>
      <c r="H13" s="1"/>
      <c r="I13" s="1"/>
      <c r="J13" s="9"/>
      <c r="K13" s="9"/>
    </row>
    <row r="14" spans="1:19" s="26" customFormat="1" ht="45.75" thickBot="1">
      <c r="A14" s="169" t="s">
        <v>123</v>
      </c>
      <c r="B14" s="170"/>
      <c r="C14" s="90"/>
      <c r="D14" s="167"/>
      <c r="E14" s="167"/>
      <c r="F14" s="167"/>
      <c r="G14" s="168"/>
      <c r="H14" s="1"/>
      <c r="I14" s="1"/>
      <c r="J14" s="9"/>
      <c r="K14" s="9"/>
      <c r="Q14" s="126" t="s">
        <v>126</v>
      </c>
      <c r="S14" s="161"/>
    </row>
    <row r="15" spans="1:19" ht="15.75" thickBot="1">
      <c r="A15" s="6"/>
      <c r="B15" s="6"/>
      <c r="C15" s="6"/>
      <c r="D15" s="7"/>
      <c r="E15" s="7"/>
      <c r="F15" s="7"/>
      <c r="G15" s="7"/>
      <c r="H15" s="7"/>
      <c r="I15" s="7"/>
      <c r="J15" s="10"/>
      <c r="K15" s="10"/>
      <c r="Q15" s="163"/>
      <c r="S15" s="162"/>
    </row>
    <row r="16" spans="1:21" ht="15">
      <c r="A16" s="135" t="s">
        <v>4</v>
      </c>
      <c r="B16" s="136" t="s">
        <v>5</v>
      </c>
      <c r="C16" s="136" t="s">
        <v>131</v>
      </c>
      <c r="D16" s="136" t="s">
        <v>6</v>
      </c>
      <c r="E16" s="137" t="s">
        <v>7</v>
      </c>
      <c r="F16" s="137" t="s">
        <v>8</v>
      </c>
      <c r="G16" s="136" t="s">
        <v>9</v>
      </c>
      <c r="H16" s="127" t="s">
        <v>10</v>
      </c>
      <c r="I16" s="127" t="s">
        <v>10</v>
      </c>
      <c r="J16" s="136" t="s">
        <v>8</v>
      </c>
      <c r="K16" s="138" t="s">
        <v>11</v>
      </c>
      <c r="L16" s="138" t="s">
        <v>11</v>
      </c>
      <c r="M16" s="138" t="s">
        <v>11</v>
      </c>
      <c r="N16" s="136" t="s">
        <v>12</v>
      </c>
      <c r="O16" s="136" t="s">
        <v>13</v>
      </c>
      <c r="P16" s="136" t="s">
        <v>8</v>
      </c>
      <c r="Q16" s="127" t="s">
        <v>10</v>
      </c>
      <c r="R16" s="127" t="s">
        <v>10</v>
      </c>
      <c r="S16" s="127" t="s">
        <v>10</v>
      </c>
      <c r="T16" s="127"/>
      <c r="U16" s="128"/>
    </row>
    <row r="17" spans="1:21" ht="144.75">
      <c r="A17" s="139" t="s">
        <v>14</v>
      </c>
      <c r="B17" s="132" t="s">
        <v>121</v>
      </c>
      <c r="C17" s="132" t="s">
        <v>134</v>
      </c>
      <c r="D17" s="132" t="s">
        <v>15</v>
      </c>
      <c r="E17" s="132" t="s">
        <v>119</v>
      </c>
      <c r="F17" s="132" t="s">
        <v>16</v>
      </c>
      <c r="G17" s="132" t="s">
        <v>17</v>
      </c>
      <c r="H17" s="123" t="s">
        <v>18</v>
      </c>
      <c r="I17" s="123" t="s">
        <v>19</v>
      </c>
      <c r="J17" s="132" t="s">
        <v>20</v>
      </c>
      <c r="K17" s="133" t="s">
        <v>21</v>
      </c>
      <c r="L17" s="133" t="s">
        <v>22</v>
      </c>
      <c r="M17" s="133" t="s">
        <v>23</v>
      </c>
      <c r="N17" s="132" t="s">
        <v>24</v>
      </c>
      <c r="O17" s="132" t="s">
        <v>25</v>
      </c>
      <c r="P17" s="132" t="s">
        <v>26</v>
      </c>
      <c r="Q17" s="123" t="s">
        <v>27</v>
      </c>
      <c r="R17" s="123" t="s">
        <v>124</v>
      </c>
      <c r="S17" s="123" t="s">
        <v>28</v>
      </c>
      <c r="T17" s="123" t="s">
        <v>147</v>
      </c>
      <c r="U17" s="129" t="s">
        <v>149</v>
      </c>
    </row>
    <row r="18" spans="1:21" s="20" customFormat="1" ht="24.75">
      <c r="A18" s="140" t="s">
        <v>11</v>
      </c>
      <c r="B18" s="124" t="s">
        <v>122</v>
      </c>
      <c r="C18" s="124" t="s">
        <v>135</v>
      </c>
      <c r="D18" s="124" t="s">
        <v>29</v>
      </c>
      <c r="E18" s="124" t="s">
        <v>30</v>
      </c>
      <c r="F18" s="124" t="s">
        <v>31</v>
      </c>
      <c r="G18" s="124" t="s">
        <v>32</v>
      </c>
      <c r="H18" s="124" t="s">
        <v>33</v>
      </c>
      <c r="I18" s="124" t="s">
        <v>34</v>
      </c>
      <c r="J18" s="124" t="s">
        <v>35</v>
      </c>
      <c r="K18" s="124" t="s">
        <v>36</v>
      </c>
      <c r="L18" s="124" t="s">
        <v>37</v>
      </c>
      <c r="M18" s="124" t="s">
        <v>38</v>
      </c>
      <c r="N18" s="124" t="s">
        <v>39</v>
      </c>
      <c r="O18" s="124" t="s">
        <v>40</v>
      </c>
      <c r="P18" s="124" t="s">
        <v>41</v>
      </c>
      <c r="Q18" s="124" t="s">
        <v>42</v>
      </c>
      <c r="R18" s="124" t="s">
        <v>125</v>
      </c>
      <c r="S18" s="124" t="s">
        <v>43</v>
      </c>
      <c r="T18" s="125" t="s">
        <v>148</v>
      </c>
      <c r="U18" s="130" t="s">
        <v>150</v>
      </c>
    </row>
    <row r="19" spans="1:21" s="20" customFormat="1" ht="15">
      <c r="A19" s="57">
        <f ca="1">TODAY()</f>
        <v>43819</v>
      </c>
      <c r="B19" s="63" t="s">
        <v>127</v>
      </c>
      <c r="C19" s="63"/>
      <c r="D19" s="63" t="s">
        <v>44</v>
      </c>
      <c r="E19" s="63"/>
      <c r="F19" s="62"/>
      <c r="G19" s="63"/>
      <c r="H19" s="61"/>
      <c r="I19" s="61"/>
      <c r="J19" s="62"/>
      <c r="K19" s="58"/>
      <c r="L19" s="58"/>
      <c r="M19" s="58"/>
      <c r="N19" s="63"/>
      <c r="O19" s="63"/>
      <c r="P19" s="63"/>
      <c r="Q19" s="61"/>
      <c r="R19" s="61"/>
      <c r="S19" s="61"/>
      <c r="T19" s="67"/>
      <c r="U19" s="131"/>
    </row>
    <row r="20" spans="1:22" s="55" customFormat="1" ht="12.75">
      <c r="A20" s="57"/>
      <c r="B20" s="94">
        <v>10002</v>
      </c>
      <c r="C20" s="63" t="s">
        <v>130</v>
      </c>
      <c r="D20" s="63" t="s">
        <v>44</v>
      </c>
      <c r="E20" s="62">
        <v>66003008</v>
      </c>
      <c r="F20" s="62" t="s">
        <v>108</v>
      </c>
      <c r="G20" s="63" t="s">
        <v>113</v>
      </c>
      <c r="H20" s="61">
        <v>11152.3</v>
      </c>
      <c r="I20" s="61">
        <v>2404.98</v>
      </c>
      <c r="J20" s="62">
        <v>2054</v>
      </c>
      <c r="K20" s="95">
        <v>42866</v>
      </c>
      <c r="L20" s="95">
        <v>42866</v>
      </c>
      <c r="M20" s="63" t="s">
        <v>110</v>
      </c>
      <c r="N20" s="62">
        <v>65001002</v>
      </c>
      <c r="O20" s="63" t="s">
        <v>111</v>
      </c>
      <c r="P20" s="63" t="s">
        <v>112</v>
      </c>
      <c r="Q20" s="61">
        <v>11152.3</v>
      </c>
      <c r="R20" s="61">
        <v>0</v>
      </c>
      <c r="S20" s="61">
        <v>0</v>
      </c>
      <c r="T20" s="61"/>
      <c r="U20" s="121"/>
      <c r="V20" s="120" t="s">
        <v>106</v>
      </c>
    </row>
    <row r="21" spans="1:21" s="20" customFormat="1" ht="15">
      <c r="A21" s="57"/>
      <c r="B21" s="83"/>
      <c r="C21" s="65"/>
      <c r="D21" s="65"/>
      <c r="E21" s="83"/>
      <c r="F21" s="68"/>
      <c r="G21" s="83"/>
      <c r="H21" s="67"/>
      <c r="I21" s="67"/>
      <c r="J21" s="68"/>
      <c r="K21" s="134"/>
      <c r="L21" s="134"/>
      <c r="M21" s="83"/>
      <c r="N21" s="83"/>
      <c r="O21" s="83"/>
      <c r="P21" s="83"/>
      <c r="Q21" s="67"/>
      <c r="R21" s="67"/>
      <c r="S21" s="67"/>
      <c r="T21" s="67"/>
      <c r="U21" s="131"/>
    </row>
    <row r="22" spans="1:21" s="22" customFormat="1" ht="15">
      <c r="A22" s="57"/>
      <c r="B22" s="58"/>
      <c r="C22" s="59"/>
      <c r="D22" s="59"/>
      <c r="E22" s="59"/>
      <c r="F22" s="62"/>
      <c r="G22" s="60"/>
      <c r="H22" s="61"/>
      <c r="I22" s="61"/>
      <c r="J22" s="62"/>
      <c r="K22" s="60"/>
      <c r="L22" s="60"/>
      <c r="M22" s="60"/>
      <c r="N22" s="63"/>
      <c r="O22" s="58"/>
      <c r="P22" s="58"/>
      <c r="Q22" s="61"/>
      <c r="R22" s="61"/>
      <c r="S22" s="61"/>
      <c r="T22" s="61"/>
      <c r="U22" s="121"/>
    </row>
    <row r="23" spans="1:21" s="22" customFormat="1" ht="15">
      <c r="A23" s="57"/>
      <c r="B23" s="64"/>
      <c r="C23" s="65"/>
      <c r="D23" s="65"/>
      <c r="E23" s="65"/>
      <c r="F23" s="68"/>
      <c r="G23" s="66"/>
      <c r="H23" s="67"/>
      <c r="I23" s="67"/>
      <c r="J23" s="68"/>
      <c r="K23" s="66"/>
      <c r="L23" s="66"/>
      <c r="M23" s="66"/>
      <c r="N23" s="69"/>
      <c r="O23" s="70"/>
      <c r="P23" s="70"/>
      <c r="Q23" s="71"/>
      <c r="R23" s="71"/>
      <c r="S23" s="71"/>
      <c r="T23" s="71"/>
      <c r="U23" s="122"/>
    </row>
    <row r="24" spans="1:21" s="22" customFormat="1" ht="15">
      <c r="A24" s="57"/>
      <c r="B24" s="63"/>
      <c r="C24" s="63"/>
      <c r="D24" s="63"/>
      <c r="E24" s="63"/>
      <c r="F24" s="62"/>
      <c r="G24" s="63"/>
      <c r="H24" s="61"/>
      <c r="I24" s="61"/>
      <c r="J24" s="62"/>
      <c r="K24" s="63"/>
      <c r="L24" s="63"/>
      <c r="M24" s="63"/>
      <c r="N24" s="63"/>
      <c r="O24" s="58"/>
      <c r="P24" s="58"/>
      <c r="Q24" s="61"/>
      <c r="R24" s="61"/>
      <c r="S24" s="61"/>
      <c r="T24" s="61"/>
      <c r="U24" s="121"/>
    </row>
    <row r="25" spans="1:21" s="22" customFormat="1" ht="15">
      <c r="A25" s="57"/>
      <c r="B25" s="69"/>
      <c r="C25" s="69"/>
      <c r="D25" s="69"/>
      <c r="E25" s="69"/>
      <c r="F25" s="72"/>
      <c r="G25" s="69"/>
      <c r="H25" s="71"/>
      <c r="I25" s="71"/>
      <c r="J25" s="72"/>
      <c r="K25" s="69"/>
      <c r="L25" s="69"/>
      <c r="M25" s="69"/>
      <c r="N25" s="69"/>
      <c r="O25" s="70"/>
      <c r="P25" s="70"/>
      <c r="Q25" s="71"/>
      <c r="R25" s="71"/>
      <c r="S25" s="71"/>
      <c r="T25" s="71"/>
      <c r="U25" s="122"/>
    </row>
    <row r="26" spans="1:21" s="22" customFormat="1" ht="15">
      <c r="A26" s="57"/>
      <c r="B26" s="63"/>
      <c r="C26" s="63"/>
      <c r="D26" s="63"/>
      <c r="E26" s="63"/>
      <c r="F26" s="62"/>
      <c r="G26" s="63"/>
      <c r="H26" s="61"/>
      <c r="I26" s="61"/>
      <c r="J26" s="62"/>
      <c r="K26" s="63"/>
      <c r="L26" s="63"/>
      <c r="M26" s="63"/>
      <c r="N26" s="63"/>
      <c r="O26" s="58"/>
      <c r="P26" s="58"/>
      <c r="Q26" s="61"/>
      <c r="R26" s="61"/>
      <c r="S26" s="61"/>
      <c r="T26" s="61"/>
      <c r="U26" s="121"/>
    </row>
    <row r="27" spans="1:21" s="20" customFormat="1" ht="15">
      <c r="A27" s="57"/>
      <c r="B27" s="69"/>
      <c r="C27" s="69"/>
      <c r="D27" s="69"/>
      <c r="E27" s="69"/>
      <c r="F27" s="72"/>
      <c r="G27" s="69"/>
      <c r="H27" s="71"/>
      <c r="I27" s="71"/>
      <c r="J27" s="72"/>
      <c r="K27" s="69"/>
      <c r="L27" s="69"/>
      <c r="M27" s="69"/>
      <c r="N27" s="69"/>
      <c r="O27" s="70"/>
      <c r="P27" s="70"/>
      <c r="Q27" s="71"/>
      <c r="R27" s="71"/>
      <c r="S27" s="71"/>
      <c r="T27" s="71"/>
      <c r="U27" s="122"/>
    </row>
    <row r="28" spans="1:21" s="20" customFormat="1" ht="15">
      <c r="A28" s="57"/>
      <c r="B28" s="63"/>
      <c r="C28" s="63"/>
      <c r="D28" s="63"/>
      <c r="E28" s="63"/>
      <c r="F28" s="62"/>
      <c r="G28" s="63"/>
      <c r="H28" s="61"/>
      <c r="I28" s="61"/>
      <c r="J28" s="62"/>
      <c r="K28" s="63"/>
      <c r="L28" s="63"/>
      <c r="M28" s="63"/>
      <c r="N28" s="63"/>
      <c r="O28" s="58"/>
      <c r="P28" s="58"/>
      <c r="Q28" s="61"/>
      <c r="R28" s="61"/>
      <c r="S28" s="61"/>
      <c r="T28" s="61"/>
      <c r="U28" s="121"/>
    </row>
    <row r="29" spans="1:21" s="20" customFormat="1" ht="15">
      <c r="A29" s="57"/>
      <c r="B29" s="69"/>
      <c r="C29" s="69"/>
      <c r="D29" s="69"/>
      <c r="E29" s="69"/>
      <c r="F29" s="72"/>
      <c r="G29" s="69"/>
      <c r="H29" s="71"/>
      <c r="I29" s="71"/>
      <c r="J29" s="72"/>
      <c r="K29" s="69"/>
      <c r="L29" s="69"/>
      <c r="M29" s="69"/>
      <c r="N29" s="69"/>
      <c r="O29" s="70"/>
      <c r="P29" s="70"/>
      <c r="Q29" s="71"/>
      <c r="R29" s="71"/>
      <c r="S29" s="71"/>
      <c r="T29" s="71"/>
      <c r="U29" s="122"/>
    </row>
    <row r="30" spans="1:21" s="20" customFormat="1" ht="15">
      <c r="A30" s="57"/>
      <c r="B30" s="63"/>
      <c r="C30" s="63"/>
      <c r="D30" s="63"/>
      <c r="E30" s="63"/>
      <c r="F30" s="62"/>
      <c r="G30" s="63"/>
      <c r="H30" s="61"/>
      <c r="I30" s="61"/>
      <c r="J30" s="62"/>
      <c r="K30" s="63"/>
      <c r="L30" s="63"/>
      <c r="M30" s="63"/>
      <c r="N30" s="63"/>
      <c r="O30" s="58"/>
      <c r="P30" s="58"/>
      <c r="Q30" s="61"/>
      <c r="R30" s="61"/>
      <c r="S30" s="61"/>
      <c r="T30" s="61"/>
      <c r="U30" s="121"/>
    </row>
    <row r="31" spans="1:21" s="26" customFormat="1" ht="15">
      <c r="A31" s="57"/>
      <c r="B31" s="69"/>
      <c r="C31" s="69"/>
      <c r="D31" s="69"/>
      <c r="E31" s="69"/>
      <c r="F31" s="72"/>
      <c r="G31" s="69"/>
      <c r="H31" s="71"/>
      <c r="I31" s="71"/>
      <c r="J31" s="72"/>
      <c r="K31" s="69"/>
      <c r="L31" s="69"/>
      <c r="M31" s="69"/>
      <c r="N31" s="69"/>
      <c r="O31" s="70"/>
      <c r="P31" s="70"/>
      <c r="Q31" s="71"/>
      <c r="R31" s="71"/>
      <c r="S31" s="71"/>
      <c r="T31" s="71"/>
      <c r="U31" s="122"/>
    </row>
    <row r="32" spans="1:21" s="26" customFormat="1" ht="15">
      <c r="A32" s="57"/>
      <c r="B32" s="63"/>
      <c r="C32" s="63"/>
      <c r="D32" s="63"/>
      <c r="E32" s="63"/>
      <c r="F32" s="62"/>
      <c r="G32" s="63"/>
      <c r="H32" s="61"/>
      <c r="I32" s="61"/>
      <c r="J32" s="62"/>
      <c r="K32" s="63"/>
      <c r="L32" s="63"/>
      <c r="M32" s="63"/>
      <c r="N32" s="63"/>
      <c r="O32" s="58"/>
      <c r="P32" s="58"/>
      <c r="Q32" s="61"/>
      <c r="R32" s="61"/>
      <c r="S32" s="61"/>
      <c r="T32" s="61"/>
      <c r="U32" s="121"/>
    </row>
    <row r="33" spans="1:21" s="26" customFormat="1" ht="15">
      <c r="A33" s="57"/>
      <c r="B33" s="69"/>
      <c r="C33" s="69"/>
      <c r="D33" s="69"/>
      <c r="E33" s="69"/>
      <c r="F33" s="72"/>
      <c r="G33" s="69"/>
      <c r="H33" s="71"/>
      <c r="I33" s="71"/>
      <c r="J33" s="72"/>
      <c r="K33" s="69"/>
      <c r="L33" s="69"/>
      <c r="M33" s="69"/>
      <c r="N33" s="69"/>
      <c r="O33" s="70"/>
      <c r="P33" s="70"/>
      <c r="Q33" s="71"/>
      <c r="R33" s="71"/>
      <c r="S33" s="71"/>
      <c r="T33" s="71"/>
      <c r="U33" s="122"/>
    </row>
    <row r="34" spans="1:21" s="26" customFormat="1" ht="15.75" thickBot="1">
      <c r="A34" s="73"/>
      <c r="B34" s="74"/>
      <c r="C34" s="74"/>
      <c r="D34" s="74"/>
      <c r="E34" s="74"/>
      <c r="F34" s="76"/>
      <c r="G34" s="74"/>
      <c r="H34" s="75"/>
      <c r="I34" s="75"/>
      <c r="J34" s="76"/>
      <c r="K34" s="77"/>
      <c r="L34" s="77"/>
      <c r="M34" s="77"/>
      <c r="N34" s="74"/>
      <c r="O34" s="74"/>
      <c r="P34" s="74"/>
      <c r="Q34" s="75"/>
      <c r="R34" s="75"/>
      <c r="S34" s="75"/>
      <c r="T34" s="75"/>
      <c r="U34" s="78"/>
    </row>
    <row r="35" spans="1:11" s="26" customFormat="1" ht="15.75">
      <c r="A35" s="2"/>
      <c r="B35" s="3"/>
      <c r="C35" s="3"/>
      <c r="D35" s="3"/>
      <c r="E35" s="3"/>
      <c r="F35" s="3"/>
      <c r="G35" s="4"/>
      <c r="H35" s="4"/>
      <c r="I35" s="4"/>
      <c r="J35" s="11"/>
      <c r="K35" s="11"/>
    </row>
    <row r="36" spans="1:20" s="20" customFormat="1" ht="15">
      <c r="A36" s="5" t="s">
        <v>0</v>
      </c>
      <c r="B36" s="11"/>
      <c r="C36" s="11"/>
      <c r="D36" s="3"/>
      <c r="E36" s="3"/>
      <c r="F36" s="3"/>
      <c r="G36" s="4"/>
      <c r="H36" s="4"/>
      <c r="I36" s="4"/>
      <c r="J36" s="11"/>
      <c r="K36" s="11"/>
      <c r="L36"/>
      <c r="M36"/>
      <c r="N36"/>
      <c r="O36"/>
      <c r="P36"/>
      <c r="Q36"/>
      <c r="R36" s="26"/>
      <c r="S36"/>
      <c r="T36" s="26"/>
    </row>
    <row r="37" spans="1:11" ht="15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20" s="20" customFormat="1" ht="15">
      <c r="A38" s="13" t="s">
        <v>1</v>
      </c>
      <c r="B38" s="11" t="s">
        <v>89</v>
      </c>
      <c r="C38" s="11"/>
      <c r="D38" s="11"/>
      <c r="E38" s="11"/>
      <c r="F38" s="11"/>
      <c r="G38" s="11"/>
      <c r="H38" s="11"/>
      <c r="I38" s="11"/>
      <c r="J38" s="11"/>
      <c r="K38" s="11"/>
      <c r="L38"/>
      <c r="M38"/>
      <c r="N38"/>
      <c r="O38"/>
      <c r="P38"/>
      <c r="Q38"/>
      <c r="R38" s="26"/>
      <c r="S38"/>
      <c r="T38" s="26"/>
    </row>
    <row r="39" spans="1:20" s="20" customFormat="1" ht="15.75">
      <c r="A39" s="12"/>
      <c r="B39" s="84" t="s">
        <v>128</v>
      </c>
      <c r="C39" s="84"/>
      <c r="D39" s="11"/>
      <c r="E39" s="11"/>
      <c r="F39" s="11"/>
      <c r="G39" s="11"/>
      <c r="H39" s="11"/>
      <c r="I39" s="11"/>
      <c r="J39" s="11"/>
      <c r="K39" s="11"/>
      <c r="L39"/>
      <c r="M39"/>
      <c r="N39"/>
      <c r="O39"/>
      <c r="P39"/>
      <c r="Q39"/>
      <c r="R39" s="26"/>
      <c r="S39"/>
      <c r="T39" s="26"/>
    </row>
    <row r="40" spans="1:11" s="26" customFormat="1" ht="15.75">
      <c r="A40" s="12"/>
      <c r="B40" s="84"/>
      <c r="C40" s="84"/>
      <c r="D40" s="11"/>
      <c r="E40" s="11"/>
      <c r="F40" s="11"/>
      <c r="G40" s="11"/>
      <c r="H40" s="11"/>
      <c r="I40" s="11"/>
      <c r="J40" s="11"/>
      <c r="K40" s="11"/>
    </row>
    <row r="41" spans="1:11" ht="15" customHeight="1">
      <c r="A41" s="14" t="s">
        <v>2</v>
      </c>
      <c r="B41" s="14"/>
      <c r="C41" s="14"/>
      <c r="D41" s="14"/>
      <c r="E41" s="14"/>
      <c r="F41" s="14"/>
      <c r="G41" s="14"/>
      <c r="H41" s="14"/>
      <c r="I41" s="11"/>
      <c r="J41" s="11"/>
      <c r="K41" s="11"/>
    </row>
    <row r="42" spans="1:11" ht="18.75" customHeight="1">
      <c r="A42" s="11" t="s">
        <v>71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5" customHeight="1">
      <c r="A43" s="11" t="s">
        <v>73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.75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5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.75">
      <c r="A46" s="15" t="s">
        <v>3</v>
      </c>
      <c r="B46" s="11"/>
      <c r="C46" s="11"/>
      <c r="D46" s="11"/>
      <c r="E46" s="11"/>
      <c r="F46" s="11"/>
      <c r="G46" s="15" t="s">
        <v>72</v>
      </c>
      <c r="H46" s="15"/>
      <c r="I46" s="15"/>
      <c r="J46" s="11"/>
      <c r="K46" s="11"/>
    </row>
    <row r="47" spans="1:11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</sheetData>
  <mergeCells count="15">
    <mergeCell ref="C9:G9"/>
    <mergeCell ref="D14:G14"/>
    <mergeCell ref="A14:B14"/>
    <mergeCell ref="A1:I1"/>
    <mergeCell ref="A2:I2"/>
    <mergeCell ref="A9:B9"/>
    <mergeCell ref="D10:G10"/>
    <mergeCell ref="A10:B10"/>
    <mergeCell ref="A12:B12"/>
    <mergeCell ref="A6:I6"/>
    <mergeCell ref="A7:I7"/>
    <mergeCell ref="A11:B11"/>
    <mergeCell ref="D11:G11"/>
    <mergeCell ref="C12:G12"/>
    <mergeCell ref="A13:B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65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63"/>
  <sheetViews>
    <sheetView workbookViewId="0" topLeftCell="A1">
      <selection activeCell="C9" sqref="C9:G9"/>
    </sheetView>
  </sheetViews>
  <sheetFormatPr defaultColWidth="9.140625" defaultRowHeight="15"/>
  <cols>
    <col min="1" max="1" width="13.7109375" style="26" customWidth="1"/>
    <col min="2" max="2" width="16.7109375" style="26" customWidth="1"/>
    <col min="3" max="3" width="14.421875" style="26" customWidth="1"/>
    <col min="4" max="6" width="13.7109375" style="26" customWidth="1"/>
    <col min="7" max="7" width="32.00390625" style="26" customWidth="1"/>
    <col min="8" max="24" width="13.7109375" style="26" customWidth="1"/>
    <col min="25" max="34" width="12.7109375" style="26" customWidth="1"/>
    <col min="35" max="16384" width="9.140625" style="26" customWidth="1"/>
  </cols>
  <sheetData>
    <row r="1" spans="1:24" ht="15">
      <c r="A1" s="171" t="s">
        <v>142</v>
      </c>
      <c r="B1" s="171"/>
      <c r="C1" s="171"/>
      <c r="D1" s="171"/>
      <c r="E1" s="171"/>
      <c r="F1" s="171"/>
      <c r="G1" s="171"/>
      <c r="H1" s="171"/>
      <c r="I1" s="171"/>
      <c r="J1" s="1"/>
      <c r="K1" s="1"/>
      <c r="L1" s="1"/>
      <c r="M1" s="1"/>
      <c r="N1" s="1"/>
      <c r="O1" s="1"/>
      <c r="P1" s="8"/>
      <c r="Q1" s="8"/>
      <c r="R1" s="8"/>
      <c r="S1" s="8"/>
      <c r="T1" s="8"/>
      <c r="U1" s="8"/>
      <c r="V1" s="8"/>
      <c r="W1" s="8"/>
      <c r="X1" s="8"/>
    </row>
    <row r="2" spans="1:24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8">
      <c r="A6" s="182" t="s">
        <v>144</v>
      </c>
      <c r="B6" s="183"/>
      <c r="C6" s="183"/>
      <c r="D6" s="183"/>
      <c r="E6" s="183"/>
      <c r="F6" s="183"/>
      <c r="G6" s="183"/>
      <c r="H6" s="183"/>
      <c r="I6" s="183"/>
      <c r="J6" s="9"/>
      <c r="K6" s="9"/>
      <c r="L6" s="9"/>
      <c r="M6" s="9"/>
      <c r="N6" s="9"/>
      <c r="O6" s="9"/>
      <c r="P6" s="8"/>
      <c r="Q6" s="8"/>
      <c r="R6" s="8"/>
      <c r="S6" s="8"/>
      <c r="T6" s="8"/>
      <c r="U6" s="8"/>
      <c r="V6" s="8"/>
      <c r="W6" s="8"/>
      <c r="X6" s="8"/>
    </row>
    <row r="7" spans="1:24" ht="18">
      <c r="A7" s="182" t="s">
        <v>139</v>
      </c>
      <c r="B7" s="183"/>
      <c r="C7" s="183"/>
      <c r="D7" s="183"/>
      <c r="E7" s="183"/>
      <c r="F7" s="183"/>
      <c r="G7" s="183"/>
      <c r="H7" s="183"/>
      <c r="I7" s="183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8"/>
    </row>
    <row r="8" spans="1:24" ht="18.75" thickBot="1">
      <c r="A8" s="44"/>
      <c r="B8" s="45"/>
      <c r="C8" s="85"/>
      <c r="D8" s="45"/>
      <c r="E8" s="45"/>
      <c r="F8" s="45"/>
      <c r="G8" s="45"/>
      <c r="H8" s="45"/>
      <c r="I8" s="45"/>
      <c r="J8" s="9"/>
      <c r="K8" s="9"/>
      <c r="L8" s="9"/>
      <c r="M8" s="9"/>
      <c r="N8" s="9"/>
      <c r="O8" s="9"/>
      <c r="P8" s="8"/>
      <c r="Q8" s="8"/>
      <c r="R8" s="8"/>
      <c r="S8" s="8"/>
      <c r="T8" s="8"/>
      <c r="U8" s="8"/>
      <c r="V8" s="8"/>
      <c r="W8" s="8"/>
      <c r="X8" s="8"/>
    </row>
    <row r="9" spans="1:24" ht="57.75" customHeight="1">
      <c r="A9" s="173" t="s">
        <v>116</v>
      </c>
      <c r="B9" s="174"/>
      <c r="C9" s="164" t="s">
        <v>151</v>
      </c>
      <c r="D9" s="165"/>
      <c r="E9" s="165"/>
      <c r="F9" s="165"/>
      <c r="G9" s="166"/>
      <c r="H9" s="45"/>
      <c r="I9" s="45"/>
      <c r="J9" s="9"/>
      <c r="K9" s="9"/>
      <c r="L9" s="9"/>
      <c r="M9" s="9"/>
      <c r="N9" s="9"/>
      <c r="O9" s="9"/>
      <c r="P9" s="8"/>
      <c r="Q9" s="8"/>
      <c r="R9" s="8"/>
      <c r="S9" s="8"/>
      <c r="T9" s="8"/>
      <c r="U9" s="8"/>
      <c r="V9" s="8"/>
      <c r="W9" s="8"/>
      <c r="X9" s="8"/>
    </row>
    <row r="10" spans="1:24" ht="15.75" customHeight="1">
      <c r="A10" s="178" t="s">
        <v>117</v>
      </c>
      <c r="B10" s="179"/>
      <c r="C10" s="197"/>
      <c r="D10" s="198"/>
      <c r="E10" s="198"/>
      <c r="F10" s="198"/>
      <c r="G10" s="199"/>
      <c r="H10" s="9"/>
      <c r="I10" s="9"/>
      <c r="J10" s="9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</row>
    <row r="11" spans="1:24" ht="65.1" customHeight="1" thickBot="1">
      <c r="A11" s="184" t="s">
        <v>118</v>
      </c>
      <c r="B11" s="185"/>
      <c r="C11" s="192"/>
      <c r="D11" s="193"/>
      <c r="E11" s="193"/>
      <c r="F11" s="193"/>
      <c r="G11" s="194"/>
      <c r="H11" s="1"/>
      <c r="I11" s="1"/>
      <c r="J11" s="9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119"/>
      <c r="X11" s="8"/>
    </row>
    <row r="12" spans="1:24" ht="15.75" customHeight="1" thickBot="1">
      <c r="A12" s="180" t="s">
        <v>136</v>
      </c>
      <c r="B12" s="181"/>
      <c r="C12" s="189"/>
      <c r="D12" s="190"/>
      <c r="E12" s="190"/>
      <c r="F12" s="190"/>
      <c r="G12" s="191"/>
      <c r="H12" s="1"/>
      <c r="I12" s="1"/>
      <c r="J12" s="9"/>
      <c r="K12" s="9"/>
      <c r="L12" s="9"/>
      <c r="M12" s="9"/>
      <c r="N12" s="9"/>
      <c r="O12" s="9"/>
      <c r="P12" s="8"/>
      <c r="Q12" s="8"/>
      <c r="R12" s="8"/>
      <c r="S12" s="8"/>
      <c r="T12" s="8"/>
      <c r="U12" s="8"/>
      <c r="V12" s="8"/>
      <c r="W12" s="8"/>
      <c r="X12" s="8"/>
    </row>
    <row r="13" spans="1:24" ht="36" customHeight="1" thickBot="1">
      <c r="A13" s="180" t="s">
        <v>146</v>
      </c>
      <c r="B13" s="181"/>
      <c r="C13" s="109"/>
      <c r="D13" s="109"/>
      <c r="E13" s="109"/>
      <c r="F13" s="109"/>
      <c r="G13" s="110"/>
      <c r="H13" s="1"/>
      <c r="I13" s="1"/>
      <c r="J13" s="9"/>
      <c r="K13" s="9"/>
      <c r="L13" s="9"/>
      <c r="M13" s="9"/>
      <c r="N13" s="9"/>
      <c r="O13" s="9"/>
      <c r="P13" s="8"/>
      <c r="Q13" s="8"/>
      <c r="R13" s="8"/>
      <c r="S13" s="8"/>
      <c r="T13" s="8"/>
      <c r="U13" s="8"/>
      <c r="V13" s="8"/>
      <c r="W13" s="8"/>
      <c r="X13" s="8"/>
    </row>
    <row r="14" spans="1:24" ht="15.75" customHeight="1" thickBot="1">
      <c r="A14" s="169" t="s">
        <v>123</v>
      </c>
      <c r="B14" s="170"/>
      <c r="C14" s="90"/>
      <c r="D14" s="195"/>
      <c r="E14" s="195"/>
      <c r="F14" s="195"/>
      <c r="G14" s="196"/>
      <c r="H14" s="1"/>
      <c r="I14" s="1"/>
      <c r="J14" s="9"/>
      <c r="K14" s="9"/>
      <c r="L14" s="9"/>
      <c r="M14" s="9"/>
      <c r="N14" s="9"/>
      <c r="O14" s="9"/>
      <c r="P14" s="8"/>
      <c r="Q14" s="8"/>
      <c r="R14" s="8"/>
      <c r="S14" s="8"/>
      <c r="T14" s="8"/>
      <c r="U14" s="8"/>
      <c r="V14" s="8"/>
      <c r="W14" s="8"/>
      <c r="X14" s="8"/>
    </row>
    <row r="15" spans="1:24" ht="15.75" thickBot="1">
      <c r="A15" s="6"/>
      <c r="B15" s="6"/>
      <c r="C15" s="6"/>
      <c r="D15" s="7"/>
      <c r="E15" s="7"/>
      <c r="F15" s="7"/>
      <c r="G15" s="7"/>
      <c r="H15" s="7"/>
      <c r="I15" s="7"/>
      <c r="J15" s="10"/>
      <c r="K15" s="10"/>
      <c r="L15" s="10"/>
      <c r="M15" s="10"/>
      <c r="N15" s="10"/>
      <c r="O15" s="10"/>
      <c r="P15" s="8"/>
      <c r="Q15" s="8"/>
      <c r="R15" s="8"/>
      <c r="S15" s="8"/>
      <c r="T15" s="8"/>
      <c r="U15" s="8"/>
      <c r="V15" s="8"/>
      <c r="W15" s="8"/>
      <c r="X15" s="8"/>
    </row>
    <row r="16" spans="1:24" ht="15">
      <c r="A16" s="135" t="s">
        <v>4</v>
      </c>
      <c r="B16" s="152" t="s">
        <v>5</v>
      </c>
      <c r="C16" s="136" t="s">
        <v>131</v>
      </c>
      <c r="D16" s="152" t="s">
        <v>6</v>
      </c>
      <c r="E16" s="153" t="s">
        <v>7</v>
      </c>
      <c r="F16" s="153" t="s">
        <v>8</v>
      </c>
      <c r="G16" s="154" t="s">
        <v>11</v>
      </c>
      <c r="H16" s="155" t="s">
        <v>11</v>
      </c>
      <c r="I16" s="152" t="s">
        <v>13</v>
      </c>
      <c r="J16" s="152" t="s">
        <v>13</v>
      </c>
      <c r="K16" s="152" t="s">
        <v>13</v>
      </c>
      <c r="L16" s="152" t="s">
        <v>13</v>
      </c>
      <c r="M16" s="156" t="s">
        <v>10</v>
      </c>
      <c r="N16" s="156" t="s">
        <v>10</v>
      </c>
      <c r="O16" s="156" t="s">
        <v>10</v>
      </c>
      <c r="P16" s="156" t="s">
        <v>10</v>
      </c>
      <c r="Q16" s="157" t="s">
        <v>45</v>
      </c>
      <c r="R16" s="156" t="s">
        <v>10</v>
      </c>
      <c r="S16" s="156" t="s">
        <v>10</v>
      </c>
      <c r="T16" s="156" t="s">
        <v>10</v>
      </c>
      <c r="U16" s="156" t="s">
        <v>10</v>
      </c>
      <c r="V16" s="156" t="s">
        <v>10</v>
      </c>
      <c r="W16" s="156" t="s">
        <v>10</v>
      </c>
      <c r="X16" s="158" t="s">
        <v>10</v>
      </c>
    </row>
    <row r="17" spans="1:24" s="46" customFormat="1" ht="108.75">
      <c r="A17" s="139" t="s">
        <v>14</v>
      </c>
      <c r="B17" s="132" t="s">
        <v>121</v>
      </c>
      <c r="C17" s="132" t="s">
        <v>134</v>
      </c>
      <c r="D17" s="132" t="s">
        <v>46</v>
      </c>
      <c r="E17" s="132" t="s">
        <v>119</v>
      </c>
      <c r="F17" s="141" t="s">
        <v>16</v>
      </c>
      <c r="G17" s="142" t="s">
        <v>23</v>
      </c>
      <c r="H17" s="143" t="s">
        <v>47</v>
      </c>
      <c r="I17" s="141" t="s">
        <v>48</v>
      </c>
      <c r="J17" s="141" t="s">
        <v>49</v>
      </c>
      <c r="K17" s="141" t="s">
        <v>88</v>
      </c>
      <c r="L17" s="141" t="s">
        <v>50</v>
      </c>
      <c r="M17" s="141" t="s">
        <v>91</v>
      </c>
      <c r="N17" s="141" t="s">
        <v>92</v>
      </c>
      <c r="O17" s="141" t="s">
        <v>86</v>
      </c>
      <c r="P17" s="141" t="s">
        <v>87</v>
      </c>
      <c r="Q17" s="144" t="s">
        <v>51</v>
      </c>
      <c r="R17" s="144" t="s">
        <v>52</v>
      </c>
      <c r="S17" s="141" t="s">
        <v>99</v>
      </c>
      <c r="T17" s="141" t="s">
        <v>75</v>
      </c>
      <c r="U17" s="141" t="s">
        <v>93</v>
      </c>
      <c r="V17" s="141" t="s">
        <v>94</v>
      </c>
      <c r="W17" s="141" t="s">
        <v>137</v>
      </c>
      <c r="X17" s="159" t="s">
        <v>76</v>
      </c>
    </row>
    <row r="18" spans="1:24" ht="24.75">
      <c r="A18" s="160" t="s">
        <v>11</v>
      </c>
      <c r="B18" s="124" t="s">
        <v>122</v>
      </c>
      <c r="C18" s="124" t="s">
        <v>135</v>
      </c>
      <c r="D18" s="124" t="s">
        <v>29</v>
      </c>
      <c r="E18" s="124" t="s">
        <v>30</v>
      </c>
      <c r="F18" s="124" t="s">
        <v>31</v>
      </c>
      <c r="G18" s="124" t="s">
        <v>38</v>
      </c>
      <c r="H18" s="124" t="s">
        <v>53</v>
      </c>
      <c r="I18" s="124" t="s">
        <v>54</v>
      </c>
      <c r="J18" s="124" t="s">
        <v>55</v>
      </c>
      <c r="K18" s="141" t="s">
        <v>80</v>
      </c>
      <c r="L18" s="145" t="s">
        <v>56</v>
      </c>
      <c r="M18" s="141" t="s">
        <v>107</v>
      </c>
      <c r="N18" s="141" t="s">
        <v>83</v>
      </c>
      <c r="O18" s="146" t="s">
        <v>90</v>
      </c>
      <c r="P18" s="146" t="s">
        <v>77</v>
      </c>
      <c r="Q18" s="124" t="s">
        <v>57</v>
      </c>
      <c r="R18" s="124" t="s">
        <v>58</v>
      </c>
      <c r="S18" s="147" t="s">
        <v>79</v>
      </c>
      <c r="T18" s="146" t="s">
        <v>78</v>
      </c>
      <c r="U18" s="148" t="s">
        <v>81</v>
      </c>
      <c r="V18" s="149" t="s">
        <v>82</v>
      </c>
      <c r="W18" s="150" t="s">
        <v>85</v>
      </c>
      <c r="X18" s="159" t="s">
        <v>84</v>
      </c>
    </row>
    <row r="19" spans="1:24" s="55" customFormat="1" ht="12.75">
      <c r="A19" s="57">
        <f ca="1">TODAY()</f>
        <v>43819</v>
      </c>
      <c r="B19" s="62">
        <v>20001</v>
      </c>
      <c r="C19" s="63"/>
      <c r="D19" s="63" t="s">
        <v>59</v>
      </c>
      <c r="E19" s="62"/>
      <c r="F19" s="62"/>
      <c r="G19" s="58"/>
      <c r="H19" s="58"/>
      <c r="I19" s="63"/>
      <c r="J19" s="63"/>
      <c r="K19" s="63"/>
      <c r="L19" s="63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121"/>
    </row>
    <row r="20" spans="1:25" s="55" customFormat="1" ht="12.75">
      <c r="A20" s="57"/>
      <c r="B20" s="62">
        <v>20002</v>
      </c>
      <c r="C20" s="63" t="s">
        <v>130</v>
      </c>
      <c r="D20" s="63" t="s">
        <v>59</v>
      </c>
      <c r="E20" s="104">
        <v>66003008</v>
      </c>
      <c r="F20" s="62" t="s">
        <v>95</v>
      </c>
      <c r="G20" s="58">
        <v>42988</v>
      </c>
      <c r="H20" s="58">
        <v>42979</v>
      </c>
      <c r="I20" s="60" t="s">
        <v>96</v>
      </c>
      <c r="J20" s="63" t="s">
        <v>97</v>
      </c>
      <c r="K20" s="63" t="s">
        <v>98</v>
      </c>
      <c r="L20" s="63" t="s">
        <v>102</v>
      </c>
      <c r="M20" s="61">
        <v>1</v>
      </c>
      <c r="N20" s="61">
        <v>35050</v>
      </c>
      <c r="O20" s="61">
        <v>1666</v>
      </c>
      <c r="P20" s="61">
        <v>0</v>
      </c>
      <c r="Q20" s="61">
        <v>168</v>
      </c>
      <c r="R20" s="61">
        <v>144</v>
      </c>
      <c r="S20" s="61">
        <v>1356</v>
      </c>
      <c r="T20" s="61">
        <v>8</v>
      </c>
      <c r="U20" s="61">
        <f>+Tabulka152[[#This Row],[HRMZDA]]*0.32</f>
        <v>11216</v>
      </c>
      <c r="V20" s="61">
        <v>0</v>
      </c>
      <c r="W20" s="61">
        <f>+Tabulka152[[#This Row],[HRMZDA]]+Tabulka152[[#This Row],[ODVODYZDRASOC]]+Tabulka152[[#This Row],[NahradyNEMOC]]</f>
        <v>47622</v>
      </c>
      <c r="X20" s="121">
        <v>26213</v>
      </c>
      <c r="Y20" s="55" t="s">
        <v>106</v>
      </c>
    </row>
    <row r="21" spans="1:24" ht="15">
      <c r="A21" s="23"/>
      <c r="B21" s="106"/>
      <c r="C21" s="151"/>
      <c r="D21" s="151"/>
      <c r="E21" s="106"/>
      <c r="F21" s="106"/>
      <c r="G21" s="64"/>
      <c r="H21" s="64"/>
      <c r="I21" s="66"/>
      <c r="J21" s="66"/>
      <c r="K21" s="83"/>
      <c r="L21" s="83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131"/>
    </row>
    <row r="22" spans="1:24" ht="15">
      <c r="A22" s="23"/>
      <c r="B22" s="105"/>
      <c r="C22" s="16"/>
      <c r="D22" s="49"/>
      <c r="E22" s="105"/>
      <c r="F22" s="105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121"/>
    </row>
    <row r="23" spans="1:24" ht="15">
      <c r="A23" s="23"/>
      <c r="B23" s="106"/>
      <c r="C23" s="47"/>
      <c r="D23" s="48"/>
      <c r="E23" s="106"/>
      <c r="F23" s="106"/>
      <c r="G23" s="66"/>
      <c r="H23" s="66"/>
      <c r="I23" s="66"/>
      <c r="J23" s="66"/>
      <c r="K23" s="66"/>
      <c r="L23" s="66"/>
      <c r="M23" s="67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122"/>
    </row>
    <row r="24" spans="1:24" ht="15">
      <c r="A24" s="23"/>
      <c r="B24" s="105"/>
      <c r="C24" s="17"/>
      <c r="D24" s="17"/>
      <c r="E24" s="105"/>
      <c r="F24" s="105"/>
      <c r="G24" s="63"/>
      <c r="H24" s="60"/>
      <c r="I24" s="60"/>
      <c r="J24" s="63"/>
      <c r="K24" s="63"/>
      <c r="L24" s="63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121"/>
    </row>
    <row r="25" spans="1:24" ht="15">
      <c r="A25" s="23"/>
      <c r="B25" s="107"/>
      <c r="C25" s="50"/>
      <c r="D25" s="50"/>
      <c r="E25" s="107"/>
      <c r="F25" s="107"/>
      <c r="G25" s="69"/>
      <c r="H25" s="81"/>
      <c r="I25" s="81"/>
      <c r="J25" s="69"/>
      <c r="K25" s="69"/>
      <c r="L25" s="69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122"/>
    </row>
    <row r="26" spans="1:24" ht="15">
      <c r="A26" s="23"/>
      <c r="B26" s="105"/>
      <c r="C26" s="17"/>
      <c r="D26" s="17"/>
      <c r="E26" s="105"/>
      <c r="F26" s="105"/>
      <c r="G26" s="63"/>
      <c r="H26" s="60"/>
      <c r="I26" s="60"/>
      <c r="J26" s="63"/>
      <c r="K26" s="63"/>
      <c r="L26" s="63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121"/>
    </row>
    <row r="27" spans="1:24" ht="15">
      <c r="A27" s="23"/>
      <c r="B27" s="107"/>
      <c r="C27" s="50"/>
      <c r="D27" s="50"/>
      <c r="E27" s="107"/>
      <c r="F27" s="107"/>
      <c r="G27" s="69"/>
      <c r="H27" s="81"/>
      <c r="I27" s="81"/>
      <c r="J27" s="69"/>
      <c r="K27" s="69"/>
      <c r="L27" s="69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122"/>
    </row>
    <row r="28" spans="1:24" ht="15">
      <c r="A28" s="23"/>
      <c r="B28" s="105"/>
      <c r="C28" s="17"/>
      <c r="D28" s="17"/>
      <c r="E28" s="105"/>
      <c r="F28" s="105"/>
      <c r="G28" s="63"/>
      <c r="H28" s="60"/>
      <c r="I28" s="60"/>
      <c r="J28" s="63"/>
      <c r="K28" s="63"/>
      <c r="L28" s="63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121"/>
    </row>
    <row r="29" spans="1:24" ht="15">
      <c r="A29" s="23"/>
      <c r="B29" s="107"/>
      <c r="C29" s="50"/>
      <c r="D29" s="50"/>
      <c r="E29" s="107"/>
      <c r="F29" s="107"/>
      <c r="G29" s="69"/>
      <c r="H29" s="81"/>
      <c r="I29" s="81"/>
      <c r="J29" s="69"/>
      <c r="K29" s="69"/>
      <c r="L29" s="69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122"/>
    </row>
    <row r="30" spans="1:24" ht="15">
      <c r="A30" s="23"/>
      <c r="B30" s="105"/>
      <c r="C30" s="17"/>
      <c r="D30" s="17"/>
      <c r="E30" s="105"/>
      <c r="F30" s="105"/>
      <c r="G30" s="63"/>
      <c r="H30" s="60"/>
      <c r="I30" s="60"/>
      <c r="J30" s="63"/>
      <c r="K30" s="63"/>
      <c r="L30" s="63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121"/>
    </row>
    <row r="31" spans="1:24" ht="15">
      <c r="A31" s="23"/>
      <c r="B31" s="107"/>
      <c r="C31" s="50"/>
      <c r="D31" s="50"/>
      <c r="E31" s="107"/>
      <c r="F31" s="107"/>
      <c r="G31" s="69"/>
      <c r="H31" s="81"/>
      <c r="I31" s="81"/>
      <c r="J31" s="69"/>
      <c r="K31" s="69"/>
      <c r="L31" s="69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122"/>
    </row>
    <row r="32" spans="1:24" ht="15.75" thickBot="1">
      <c r="A32" s="18"/>
      <c r="B32" s="108"/>
      <c r="C32" s="19"/>
      <c r="D32" s="19"/>
      <c r="E32" s="108"/>
      <c r="F32" s="108"/>
      <c r="G32" s="74"/>
      <c r="H32" s="82"/>
      <c r="I32" s="82"/>
      <c r="J32" s="74"/>
      <c r="K32" s="74"/>
      <c r="L32" s="74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8"/>
    </row>
    <row r="33" spans="1:24" ht="15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8"/>
      <c r="Q33" s="8"/>
      <c r="R33" s="8"/>
      <c r="S33" s="8"/>
      <c r="T33" s="8"/>
      <c r="U33" s="8"/>
      <c r="V33" s="8"/>
      <c r="W33" s="8"/>
      <c r="X33" s="8"/>
    </row>
    <row r="34" spans="1:24" ht="15">
      <c r="A34" s="13" t="s">
        <v>1</v>
      </c>
      <c r="B34" s="11" t="s">
        <v>100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8"/>
      <c r="Q34" s="8"/>
      <c r="R34" s="8"/>
      <c r="S34" s="8"/>
      <c r="T34" s="8"/>
      <c r="U34" s="8"/>
      <c r="V34" s="8"/>
      <c r="W34" s="8"/>
      <c r="X34" s="8"/>
    </row>
    <row r="35" spans="1:24" ht="15.75" customHeight="1">
      <c r="A35" s="12"/>
      <c r="B35" s="53" t="s">
        <v>74</v>
      </c>
      <c r="C35" s="53"/>
      <c r="D35" s="52"/>
      <c r="E35" s="52"/>
      <c r="F35" s="52"/>
      <c r="G35" s="52"/>
      <c r="H35" s="52"/>
      <c r="I35" s="52"/>
      <c r="J35" s="52"/>
      <c r="K35" s="52"/>
      <c r="L35" s="52"/>
      <c r="M35" s="11"/>
      <c r="N35" s="11"/>
      <c r="O35" s="11"/>
      <c r="P35" s="8"/>
      <c r="Q35" s="8"/>
      <c r="R35" s="8"/>
      <c r="S35" s="8"/>
      <c r="T35" s="8"/>
      <c r="U35" s="8"/>
      <c r="V35" s="8"/>
      <c r="W35" s="8"/>
      <c r="X35" s="8"/>
    </row>
    <row r="36" spans="1:24" ht="15.75" customHeight="1">
      <c r="A36" s="12"/>
      <c r="B36" s="84" t="s">
        <v>140</v>
      </c>
      <c r="C36" s="84"/>
      <c r="D36" s="52"/>
      <c r="E36" s="52"/>
      <c r="F36" s="52"/>
      <c r="G36" s="52"/>
      <c r="H36" s="52"/>
      <c r="I36" s="52"/>
      <c r="J36" s="52"/>
      <c r="K36" s="52"/>
      <c r="L36" s="52"/>
      <c r="M36" s="11"/>
      <c r="N36" s="11"/>
      <c r="O36" s="11"/>
      <c r="P36" s="8"/>
      <c r="Q36" s="8"/>
      <c r="R36" s="8"/>
      <c r="S36" s="8"/>
      <c r="T36" s="8"/>
      <c r="U36" s="8"/>
      <c r="V36" s="8"/>
      <c r="W36" s="8"/>
      <c r="X36" s="8"/>
    </row>
    <row r="37" spans="1:24" ht="15.75" customHeight="1">
      <c r="A37" s="12"/>
      <c r="B37" s="53"/>
      <c r="C37" s="53"/>
      <c r="D37" s="52"/>
      <c r="E37" s="52"/>
      <c r="F37" s="52"/>
      <c r="G37" s="52"/>
      <c r="H37" s="52"/>
      <c r="I37" s="52"/>
      <c r="J37" s="52"/>
      <c r="K37" s="52"/>
      <c r="L37" s="52"/>
      <c r="M37" s="11"/>
      <c r="N37" s="11"/>
      <c r="O37" s="11"/>
      <c r="P37" s="8"/>
      <c r="Q37" s="8"/>
      <c r="R37" s="8"/>
      <c r="S37" s="8"/>
      <c r="T37" s="8"/>
      <c r="U37" s="8"/>
      <c r="V37" s="8"/>
      <c r="W37" s="8"/>
      <c r="X37" s="8"/>
    </row>
    <row r="38" spans="1:24" ht="15.75" customHeight="1">
      <c r="A38" s="14" t="s">
        <v>2</v>
      </c>
      <c r="B38" s="14"/>
      <c r="C38" s="14"/>
      <c r="D38" s="14"/>
      <c r="E38" s="14"/>
      <c r="F38" s="14"/>
      <c r="G38" s="14"/>
      <c r="H38" s="14"/>
      <c r="I38" s="11"/>
      <c r="J38" s="11"/>
      <c r="K38" s="11"/>
      <c r="L38" s="11"/>
      <c r="M38" s="11"/>
      <c r="N38" s="11"/>
      <c r="O38" s="11"/>
      <c r="P38" s="8"/>
      <c r="Q38" s="8"/>
      <c r="R38" s="8"/>
      <c r="S38" s="8"/>
      <c r="T38" s="8"/>
      <c r="U38" s="8"/>
      <c r="V38" s="8"/>
      <c r="W38" s="8"/>
      <c r="X38" s="8"/>
    </row>
    <row r="39" spans="1:24" ht="15">
      <c r="A39" s="11" t="s">
        <v>71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8"/>
      <c r="Q39" s="8"/>
      <c r="R39" s="8"/>
      <c r="S39" s="8"/>
      <c r="T39" s="8"/>
      <c r="U39" s="8"/>
      <c r="V39" s="8"/>
      <c r="W39" s="8"/>
      <c r="X39" s="8"/>
    </row>
    <row r="40" spans="1:24" ht="15">
      <c r="A40" s="11" t="s">
        <v>73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8"/>
      <c r="Q40" s="8"/>
      <c r="R40" s="8"/>
      <c r="S40" s="8"/>
      <c r="T40" s="8"/>
      <c r="U40" s="8"/>
      <c r="V40" s="8"/>
      <c r="W40" s="8"/>
      <c r="X40" s="8"/>
    </row>
    <row r="41" spans="1:24" ht="15.75">
      <c r="A41" s="1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"/>
      <c r="Q41" s="8"/>
      <c r="R41" s="8"/>
      <c r="S41" s="8"/>
      <c r="T41" s="8"/>
      <c r="U41" s="8"/>
      <c r="V41" s="8"/>
      <c r="W41" s="8"/>
      <c r="X41" s="8"/>
    </row>
    <row r="42" spans="1:24" ht="15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8"/>
      <c r="Q42" s="8"/>
      <c r="R42" s="8"/>
      <c r="S42" s="8"/>
      <c r="T42" s="8"/>
      <c r="U42" s="8"/>
      <c r="V42" s="8"/>
      <c r="W42" s="8"/>
      <c r="X42" s="8"/>
    </row>
    <row r="43" spans="1:24" ht="15.75">
      <c r="A43" s="15" t="s">
        <v>3</v>
      </c>
      <c r="B43" s="11"/>
      <c r="C43" s="11"/>
      <c r="D43" s="11"/>
      <c r="E43" s="11"/>
      <c r="F43" s="11"/>
      <c r="G43" s="15" t="s">
        <v>72</v>
      </c>
      <c r="H43" s="15"/>
      <c r="I43" s="15"/>
      <c r="J43" s="11"/>
      <c r="K43" s="11"/>
      <c r="L43" s="11"/>
      <c r="M43" s="11"/>
      <c r="N43" s="11"/>
      <c r="O43" s="11"/>
      <c r="P43" s="8"/>
      <c r="Q43" s="8"/>
      <c r="R43" s="8"/>
      <c r="S43" s="8"/>
      <c r="T43" s="8"/>
      <c r="U43" s="8"/>
      <c r="V43" s="8"/>
      <c r="W43" s="8"/>
      <c r="X43" s="8"/>
    </row>
    <row r="44" spans="1:24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</sheetData>
  <mergeCells count="14">
    <mergeCell ref="C11:G11"/>
    <mergeCell ref="A14:B14"/>
    <mergeCell ref="D14:G14"/>
    <mergeCell ref="A1:I1"/>
    <mergeCell ref="A6:I6"/>
    <mergeCell ref="A7:I7"/>
    <mergeCell ref="A9:B9"/>
    <mergeCell ref="A11:B11"/>
    <mergeCell ref="A12:B12"/>
    <mergeCell ref="A10:B10"/>
    <mergeCell ref="C10:G10"/>
    <mergeCell ref="C9:G9"/>
    <mergeCell ref="C12:G12"/>
    <mergeCell ref="A13:B13"/>
  </mergeCells>
  <dataValidations count="1">
    <dataValidation allowBlank="1" showErrorMessage="1" sqref="N18:P18 L18 X18 K17:X17 W11">
      <formula1>0</formula1>
      <formula2>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5" r:id="rId5"/>
  <drawing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4"/>
  <sheetViews>
    <sheetView showGridLines="0" tabSelected="1" workbookViewId="0" topLeftCell="A1">
      <selection activeCell="J11" sqref="J11"/>
    </sheetView>
  </sheetViews>
  <sheetFormatPr defaultColWidth="9.140625" defaultRowHeight="15"/>
  <cols>
    <col min="1" max="1" width="13.7109375" style="0" customWidth="1"/>
    <col min="2" max="2" width="15.57421875" style="0" customWidth="1"/>
    <col min="3" max="3" width="14.28125" style="26" customWidth="1"/>
    <col min="4" max="6" width="13.7109375" style="0" customWidth="1"/>
    <col min="7" max="7" width="29.28125" style="0" customWidth="1"/>
    <col min="8" max="14" width="13.7109375" style="0" customWidth="1"/>
    <col min="15" max="34" width="12.7109375" style="0" customWidth="1"/>
  </cols>
  <sheetData>
    <row r="1" spans="1:14" ht="15">
      <c r="A1" s="1"/>
      <c r="B1" s="1"/>
      <c r="C1" s="1"/>
      <c r="D1" s="1"/>
      <c r="G1" s="1"/>
      <c r="H1" s="171" t="s">
        <v>142</v>
      </c>
      <c r="I1" s="171"/>
      <c r="J1" s="8"/>
      <c r="K1" s="8"/>
      <c r="L1" s="8"/>
      <c r="M1" s="8"/>
      <c r="N1" s="8"/>
    </row>
    <row r="2" spans="1:14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>
      <c r="A6" s="182" t="s">
        <v>144</v>
      </c>
      <c r="B6" s="183"/>
      <c r="C6" s="183"/>
      <c r="D6" s="183"/>
      <c r="E6" s="183"/>
      <c r="F6" s="183"/>
      <c r="G6" s="183"/>
      <c r="H6" s="183"/>
      <c r="I6" s="183"/>
      <c r="J6" s="8"/>
      <c r="K6" s="8"/>
      <c r="L6" s="8"/>
      <c r="M6" s="8"/>
      <c r="N6" s="8"/>
    </row>
    <row r="7" spans="1:14" ht="18">
      <c r="A7" s="182" t="s">
        <v>138</v>
      </c>
      <c r="B7" s="183"/>
      <c r="C7" s="183"/>
      <c r="D7" s="183"/>
      <c r="E7" s="183"/>
      <c r="F7" s="183"/>
      <c r="G7" s="183"/>
      <c r="H7" s="183"/>
      <c r="I7" s="183"/>
      <c r="J7" s="8"/>
      <c r="K7" s="8"/>
      <c r="L7" s="8"/>
      <c r="M7" s="8"/>
      <c r="N7" s="8"/>
    </row>
    <row r="8" spans="1:14" s="26" customFormat="1" ht="18.75" thickBot="1">
      <c r="A8" s="42"/>
      <c r="B8" s="43"/>
      <c r="C8" s="85"/>
      <c r="D8" s="43"/>
      <c r="E8" s="43"/>
      <c r="F8" s="43"/>
      <c r="G8" s="43"/>
      <c r="H8" s="43"/>
      <c r="I8" s="43"/>
      <c r="J8" s="8"/>
      <c r="K8" s="8"/>
      <c r="L8" s="8"/>
      <c r="M8" s="8"/>
      <c r="N8" s="8"/>
    </row>
    <row r="9" spans="1:14" s="26" customFormat="1" ht="48.75" customHeight="1">
      <c r="A9" s="173" t="s">
        <v>116</v>
      </c>
      <c r="B9" s="174"/>
      <c r="C9" s="164" t="s">
        <v>151</v>
      </c>
      <c r="D9" s="165"/>
      <c r="E9" s="165"/>
      <c r="F9" s="165"/>
      <c r="G9" s="166"/>
      <c r="H9" s="43"/>
      <c r="I9" s="43"/>
      <c r="J9" s="8"/>
      <c r="K9" s="8"/>
      <c r="L9" s="8"/>
      <c r="M9" s="8"/>
      <c r="N9" s="8"/>
    </row>
    <row r="10" spans="1:14" ht="15.75" customHeight="1">
      <c r="A10" s="178" t="s">
        <v>117</v>
      </c>
      <c r="B10" s="179"/>
      <c r="C10" s="197"/>
      <c r="D10" s="198"/>
      <c r="E10" s="198"/>
      <c r="F10" s="198"/>
      <c r="G10" s="199"/>
      <c r="H10" s="9"/>
      <c r="I10" s="8"/>
      <c r="J10" s="8"/>
      <c r="K10" s="8"/>
      <c r="L10" s="8"/>
      <c r="M10" s="8"/>
      <c r="N10" s="8"/>
    </row>
    <row r="11" spans="1:14" ht="65.1" customHeight="1" thickBot="1">
      <c r="A11" s="184" t="s">
        <v>118</v>
      </c>
      <c r="B11" s="185"/>
      <c r="C11" s="192"/>
      <c r="D11" s="193"/>
      <c r="E11" s="193"/>
      <c r="F11" s="193"/>
      <c r="G11" s="194"/>
      <c r="H11" s="9"/>
      <c r="I11" s="8"/>
      <c r="J11" s="8"/>
      <c r="K11" s="8"/>
      <c r="L11" s="8"/>
      <c r="M11" s="8"/>
      <c r="N11" s="8"/>
    </row>
    <row r="12" spans="1:14" ht="15" customHeight="1" thickBot="1">
      <c r="A12" s="180" t="s">
        <v>136</v>
      </c>
      <c r="B12" s="181"/>
      <c r="C12" s="189"/>
      <c r="D12" s="190"/>
      <c r="E12" s="190"/>
      <c r="F12" s="190"/>
      <c r="G12" s="191"/>
      <c r="H12" s="9"/>
      <c r="I12" s="8"/>
      <c r="J12" s="8"/>
      <c r="K12" s="8"/>
      <c r="L12" s="8"/>
      <c r="M12" s="8"/>
      <c r="N12" s="8"/>
    </row>
    <row r="13" spans="1:14" s="26" customFormat="1" ht="36" customHeight="1" thickBot="1">
      <c r="A13" s="180" t="s">
        <v>146</v>
      </c>
      <c r="B13" s="181"/>
      <c r="C13" s="109"/>
      <c r="D13" s="109"/>
      <c r="E13" s="109"/>
      <c r="F13" s="109"/>
      <c r="G13" s="110"/>
      <c r="H13" s="9"/>
      <c r="I13" s="8"/>
      <c r="J13" s="8"/>
      <c r="K13" s="8"/>
      <c r="L13" s="8"/>
      <c r="M13" s="8"/>
      <c r="N13" s="8"/>
    </row>
    <row r="14" spans="1:14" s="26" customFormat="1" ht="15" customHeight="1" thickBot="1">
      <c r="A14" s="169" t="s">
        <v>123</v>
      </c>
      <c r="B14" s="170"/>
      <c r="C14" s="90"/>
      <c r="D14" s="167"/>
      <c r="E14" s="167"/>
      <c r="F14" s="167"/>
      <c r="G14" s="168"/>
      <c r="H14" s="9"/>
      <c r="I14" s="8"/>
      <c r="J14" s="8"/>
      <c r="K14" s="8"/>
      <c r="L14" s="8"/>
      <c r="M14" s="8"/>
      <c r="N14" s="8"/>
    </row>
    <row r="15" spans="1:14" s="24" customFormat="1" ht="15.75" thickBot="1">
      <c r="A15" s="25"/>
      <c r="B15" s="25"/>
      <c r="C15" s="25"/>
      <c r="D15" s="1"/>
      <c r="E15" s="1"/>
      <c r="F15" s="1"/>
      <c r="G15" s="9"/>
      <c r="H15" s="9"/>
      <c r="I15" s="8"/>
      <c r="J15" s="8"/>
      <c r="K15" s="8"/>
      <c r="L15" s="8"/>
      <c r="M15" s="8"/>
      <c r="N15" s="8"/>
    </row>
    <row r="16" spans="1:14" s="24" customFormat="1" ht="15.75" thickBot="1">
      <c r="A16" s="31" t="s">
        <v>4</v>
      </c>
      <c r="B16" s="32" t="s">
        <v>5</v>
      </c>
      <c r="C16" s="21" t="s">
        <v>131</v>
      </c>
      <c r="D16" s="32" t="s">
        <v>6</v>
      </c>
      <c r="E16" s="32" t="s">
        <v>7</v>
      </c>
      <c r="F16" s="32" t="s">
        <v>8</v>
      </c>
      <c r="G16" s="27" t="s">
        <v>9</v>
      </c>
      <c r="H16" s="28" t="s">
        <v>10</v>
      </c>
      <c r="I16" s="27" t="s">
        <v>13</v>
      </c>
      <c r="J16" s="27" t="s">
        <v>13</v>
      </c>
      <c r="K16" s="27" t="s">
        <v>60</v>
      </c>
      <c r="L16" s="27" t="s">
        <v>61</v>
      </c>
      <c r="M16" s="29" t="s">
        <v>11</v>
      </c>
      <c r="N16" s="30" t="s">
        <v>11</v>
      </c>
    </row>
    <row r="17" spans="1:14" ht="65.25" thickBot="1">
      <c r="A17" s="33" t="s">
        <v>14</v>
      </c>
      <c r="B17" s="41" t="s">
        <v>121</v>
      </c>
      <c r="C17" s="41" t="s">
        <v>134</v>
      </c>
      <c r="D17" s="34" t="s">
        <v>46</v>
      </c>
      <c r="E17" s="35" t="s">
        <v>119</v>
      </c>
      <c r="F17" s="35" t="s">
        <v>16</v>
      </c>
      <c r="G17" s="35" t="s">
        <v>20</v>
      </c>
      <c r="H17" s="36" t="s">
        <v>132</v>
      </c>
      <c r="I17" s="35" t="s">
        <v>48</v>
      </c>
      <c r="J17" s="35" t="s">
        <v>49</v>
      </c>
      <c r="K17" s="35" t="s">
        <v>62</v>
      </c>
      <c r="L17" s="35" t="s">
        <v>63</v>
      </c>
      <c r="M17" s="37" t="s">
        <v>120</v>
      </c>
      <c r="N17" s="38" t="s">
        <v>64</v>
      </c>
    </row>
    <row r="18" spans="1:14" s="26" customFormat="1" ht="27" thickBot="1">
      <c r="A18" s="39" t="s">
        <v>11</v>
      </c>
      <c r="B18" s="86" t="s">
        <v>122</v>
      </c>
      <c r="C18" s="86" t="s">
        <v>133</v>
      </c>
      <c r="D18" s="87" t="s">
        <v>29</v>
      </c>
      <c r="E18" s="40" t="s">
        <v>30</v>
      </c>
      <c r="F18" s="40" t="s">
        <v>31</v>
      </c>
      <c r="G18" s="40" t="s">
        <v>35</v>
      </c>
      <c r="H18" s="40" t="s">
        <v>65</v>
      </c>
      <c r="I18" s="40" t="s">
        <v>54</v>
      </c>
      <c r="J18" s="40" t="s">
        <v>55</v>
      </c>
      <c r="K18" s="40" t="s">
        <v>66</v>
      </c>
      <c r="L18" s="40" t="s">
        <v>67</v>
      </c>
      <c r="M18" s="40" t="s">
        <v>68</v>
      </c>
      <c r="N18" s="51" t="s">
        <v>69</v>
      </c>
    </row>
    <row r="19" spans="1:15" ht="15">
      <c r="A19" s="92">
        <f ca="1">TODAY()</f>
        <v>43819</v>
      </c>
      <c r="B19" s="96" t="s">
        <v>129</v>
      </c>
      <c r="C19" s="111"/>
      <c r="D19" s="96" t="s">
        <v>70</v>
      </c>
      <c r="E19" s="79"/>
      <c r="F19" s="93"/>
      <c r="G19" s="93"/>
      <c r="H19" s="80"/>
      <c r="I19" s="79"/>
      <c r="J19" s="79"/>
      <c r="K19" s="79"/>
      <c r="L19" s="79"/>
      <c r="M19" s="91"/>
      <c r="N19" s="97"/>
      <c r="O19" s="55"/>
    </row>
    <row r="20" spans="1:15" s="55" customFormat="1" ht="12.75">
      <c r="A20" s="57"/>
      <c r="B20" s="62">
        <v>3002</v>
      </c>
      <c r="C20" s="63" t="s">
        <v>130</v>
      </c>
      <c r="D20" s="63" t="s">
        <v>70</v>
      </c>
      <c r="E20" s="62">
        <v>66003008</v>
      </c>
      <c r="F20" s="62" t="s">
        <v>104</v>
      </c>
      <c r="G20" s="62" t="s">
        <v>109</v>
      </c>
      <c r="H20" s="61">
        <v>128</v>
      </c>
      <c r="I20" s="63" t="s">
        <v>103</v>
      </c>
      <c r="J20" s="63" t="s">
        <v>105</v>
      </c>
      <c r="K20" s="63" t="s">
        <v>115</v>
      </c>
      <c r="L20" s="63" t="s">
        <v>114</v>
      </c>
      <c r="M20" s="58">
        <v>42766</v>
      </c>
      <c r="N20" s="112">
        <v>42766</v>
      </c>
      <c r="O20" s="54" t="s">
        <v>106</v>
      </c>
    </row>
    <row r="21" spans="1:14" ht="15">
      <c r="A21" s="56"/>
      <c r="B21" s="98"/>
      <c r="C21" s="98"/>
      <c r="D21" s="99"/>
      <c r="E21" s="99"/>
      <c r="F21" s="100"/>
      <c r="G21" s="100"/>
      <c r="H21" s="101"/>
      <c r="I21" s="102"/>
      <c r="J21" s="98"/>
      <c r="K21" s="99"/>
      <c r="L21" s="103"/>
      <c r="M21" s="99"/>
      <c r="N21" s="113"/>
    </row>
    <row r="22" spans="1:14" ht="15">
      <c r="A22" s="57"/>
      <c r="B22" s="58"/>
      <c r="C22" s="58"/>
      <c r="D22" s="59"/>
      <c r="E22" s="59"/>
      <c r="F22" s="62"/>
      <c r="G22" s="62"/>
      <c r="H22" s="61"/>
      <c r="I22" s="60"/>
      <c r="J22" s="58"/>
      <c r="K22" s="59"/>
      <c r="L22" s="63"/>
      <c r="M22" s="59"/>
      <c r="N22" s="114"/>
    </row>
    <row r="23" spans="1:14" ht="15">
      <c r="A23" s="57"/>
      <c r="B23" s="64"/>
      <c r="C23" s="64"/>
      <c r="D23" s="65"/>
      <c r="E23" s="65"/>
      <c r="F23" s="68"/>
      <c r="G23" s="68"/>
      <c r="H23" s="67"/>
      <c r="I23" s="66"/>
      <c r="J23" s="64"/>
      <c r="K23" s="65"/>
      <c r="L23" s="83"/>
      <c r="M23" s="65"/>
      <c r="N23" s="115"/>
    </row>
    <row r="24" spans="1:14" ht="15">
      <c r="A24" s="57"/>
      <c r="B24" s="63"/>
      <c r="C24" s="63"/>
      <c r="D24" s="63"/>
      <c r="E24" s="63"/>
      <c r="F24" s="62"/>
      <c r="G24" s="62"/>
      <c r="H24" s="61"/>
      <c r="I24" s="60"/>
      <c r="J24" s="63"/>
      <c r="K24" s="63"/>
      <c r="L24" s="63"/>
      <c r="M24" s="63"/>
      <c r="N24" s="116"/>
    </row>
    <row r="25" spans="1:14" ht="15">
      <c r="A25" s="57"/>
      <c r="B25" s="69"/>
      <c r="C25" s="69"/>
      <c r="D25" s="69"/>
      <c r="E25" s="69"/>
      <c r="F25" s="72"/>
      <c r="G25" s="72"/>
      <c r="H25" s="71"/>
      <c r="I25" s="81"/>
      <c r="J25" s="69"/>
      <c r="K25" s="69"/>
      <c r="L25" s="69"/>
      <c r="M25" s="69"/>
      <c r="N25" s="117"/>
    </row>
    <row r="26" spans="1:14" ht="15">
      <c r="A26" s="57"/>
      <c r="B26" s="63"/>
      <c r="C26" s="63"/>
      <c r="D26" s="63"/>
      <c r="E26" s="63"/>
      <c r="F26" s="62"/>
      <c r="G26" s="62"/>
      <c r="H26" s="61"/>
      <c r="I26" s="60"/>
      <c r="J26" s="63"/>
      <c r="K26" s="63"/>
      <c r="L26" s="63"/>
      <c r="M26" s="63"/>
      <c r="N26" s="116"/>
    </row>
    <row r="27" spans="1:14" ht="15">
      <c r="A27" s="57"/>
      <c r="B27" s="69"/>
      <c r="C27" s="69"/>
      <c r="D27" s="69"/>
      <c r="E27" s="69"/>
      <c r="F27" s="72"/>
      <c r="G27" s="72"/>
      <c r="H27" s="71"/>
      <c r="I27" s="81"/>
      <c r="J27" s="69"/>
      <c r="K27" s="69"/>
      <c r="L27" s="69"/>
      <c r="M27" s="69"/>
      <c r="N27" s="117"/>
    </row>
    <row r="28" spans="1:14" ht="15">
      <c r="A28" s="57"/>
      <c r="B28" s="63"/>
      <c r="C28" s="63"/>
      <c r="D28" s="63"/>
      <c r="E28" s="63"/>
      <c r="F28" s="62"/>
      <c r="G28" s="62"/>
      <c r="H28" s="61"/>
      <c r="I28" s="60"/>
      <c r="J28" s="63"/>
      <c r="K28" s="63"/>
      <c r="L28" s="63"/>
      <c r="M28" s="63"/>
      <c r="N28" s="116"/>
    </row>
    <row r="29" spans="1:14" ht="15">
      <c r="A29" s="57"/>
      <c r="B29" s="69"/>
      <c r="C29" s="69"/>
      <c r="D29" s="69"/>
      <c r="E29" s="69"/>
      <c r="F29" s="72"/>
      <c r="G29" s="72"/>
      <c r="H29" s="71"/>
      <c r="I29" s="81"/>
      <c r="J29" s="69"/>
      <c r="K29" s="69"/>
      <c r="L29" s="69"/>
      <c r="M29" s="69"/>
      <c r="N29" s="117"/>
    </row>
    <row r="30" spans="1:14" ht="15">
      <c r="A30" s="57"/>
      <c r="B30" s="63"/>
      <c r="C30" s="63"/>
      <c r="D30" s="63"/>
      <c r="E30" s="63"/>
      <c r="F30" s="62"/>
      <c r="G30" s="62"/>
      <c r="H30" s="61"/>
      <c r="I30" s="60"/>
      <c r="J30" s="63"/>
      <c r="K30" s="63"/>
      <c r="L30" s="63"/>
      <c r="M30" s="63"/>
      <c r="N30" s="116"/>
    </row>
    <row r="31" spans="1:14" ht="15">
      <c r="A31" s="57"/>
      <c r="B31" s="69"/>
      <c r="C31" s="69"/>
      <c r="D31" s="69"/>
      <c r="E31" s="69"/>
      <c r="F31" s="72"/>
      <c r="G31" s="72"/>
      <c r="H31" s="71"/>
      <c r="I31" s="81"/>
      <c r="J31" s="69"/>
      <c r="K31" s="69"/>
      <c r="L31" s="69"/>
      <c r="M31" s="69"/>
      <c r="N31" s="117"/>
    </row>
    <row r="32" spans="1:14" ht="15">
      <c r="A32" s="57"/>
      <c r="B32" s="63"/>
      <c r="C32" s="63"/>
      <c r="D32" s="63"/>
      <c r="E32" s="60"/>
      <c r="F32" s="62"/>
      <c r="G32" s="62"/>
      <c r="H32" s="61"/>
      <c r="I32" s="58"/>
      <c r="J32" s="58"/>
      <c r="K32" s="63"/>
      <c r="L32" s="63"/>
      <c r="M32" s="58"/>
      <c r="N32" s="116"/>
    </row>
    <row r="33" spans="1:14" ht="15">
      <c r="A33" s="57"/>
      <c r="B33" s="64"/>
      <c r="C33" s="64"/>
      <c r="D33" s="65"/>
      <c r="E33" s="65"/>
      <c r="F33" s="68"/>
      <c r="G33" s="68"/>
      <c r="H33" s="67"/>
      <c r="I33" s="66"/>
      <c r="J33" s="64"/>
      <c r="K33" s="65"/>
      <c r="L33" s="83"/>
      <c r="M33" s="65"/>
      <c r="N33" s="115"/>
    </row>
    <row r="34" spans="1:14" ht="15.75" thickBot="1">
      <c r="A34" s="73"/>
      <c r="B34" s="74"/>
      <c r="C34" s="74"/>
      <c r="D34" s="74"/>
      <c r="E34" s="82"/>
      <c r="F34" s="76"/>
      <c r="G34" s="76"/>
      <c r="H34" s="75"/>
      <c r="I34" s="77"/>
      <c r="J34" s="77"/>
      <c r="K34" s="74"/>
      <c r="L34" s="74"/>
      <c r="M34" s="77"/>
      <c r="N34" s="118"/>
    </row>
    <row r="35" spans="1:14" ht="15.75">
      <c r="A35" s="12"/>
      <c r="B35" s="11"/>
      <c r="C35" s="11"/>
      <c r="D35" s="11"/>
      <c r="E35" s="11"/>
      <c r="F35" s="11"/>
      <c r="G35" s="11"/>
      <c r="H35" s="11"/>
      <c r="I35" s="8"/>
      <c r="J35" s="8"/>
      <c r="K35" s="8"/>
      <c r="L35" s="8"/>
      <c r="M35" s="8"/>
      <c r="N35" s="8"/>
    </row>
    <row r="36" spans="1:14" ht="15">
      <c r="A36" s="13" t="s">
        <v>1</v>
      </c>
      <c r="B36" s="11" t="s">
        <v>101</v>
      </c>
      <c r="C36" s="11"/>
      <c r="D36" s="11"/>
      <c r="E36" s="11"/>
      <c r="F36" s="11"/>
      <c r="G36" s="11"/>
      <c r="H36" s="11"/>
      <c r="I36" s="8"/>
      <c r="J36" s="8"/>
      <c r="K36" s="8"/>
      <c r="L36" s="8"/>
      <c r="M36" s="8"/>
      <c r="N36" s="8"/>
    </row>
    <row r="37" spans="1:14" s="26" customFormat="1" ht="15">
      <c r="A37" s="13"/>
      <c r="B37" s="84" t="s">
        <v>141</v>
      </c>
      <c r="C37" s="84"/>
      <c r="D37" s="11"/>
      <c r="E37" s="11"/>
      <c r="F37" s="11"/>
      <c r="G37" s="11"/>
      <c r="H37" s="11"/>
      <c r="I37" s="8"/>
      <c r="J37" s="8"/>
      <c r="K37" s="8"/>
      <c r="L37" s="8"/>
      <c r="M37" s="8"/>
      <c r="N37" s="8"/>
    </row>
    <row r="38" spans="1:14" ht="15.75">
      <c r="A38" s="12"/>
      <c r="B38" s="11"/>
      <c r="C38" s="11"/>
      <c r="D38" s="11"/>
      <c r="E38" s="11"/>
      <c r="F38" s="11"/>
      <c r="G38" s="11"/>
      <c r="H38" s="11"/>
      <c r="I38" s="8"/>
      <c r="J38" s="8"/>
      <c r="K38" s="8"/>
      <c r="L38" s="8"/>
      <c r="M38" s="8"/>
      <c r="N38" s="8"/>
    </row>
    <row r="39" spans="1:14" ht="15">
      <c r="A39" s="14" t="s">
        <v>2</v>
      </c>
      <c r="B39" s="14"/>
      <c r="C39" s="14"/>
      <c r="D39" s="14"/>
      <c r="E39" s="14"/>
      <c r="F39" s="11"/>
      <c r="G39" s="11"/>
      <c r="H39" s="11"/>
      <c r="I39" s="8"/>
      <c r="J39" s="8"/>
      <c r="K39" s="8"/>
      <c r="L39" s="8"/>
      <c r="M39" s="8"/>
      <c r="N39" s="8"/>
    </row>
    <row r="40" spans="1:14" ht="15">
      <c r="A40" s="11" t="s">
        <v>71</v>
      </c>
      <c r="B40" s="11"/>
      <c r="C40" s="11"/>
      <c r="D40" s="11"/>
      <c r="E40" s="11"/>
      <c r="F40" s="11"/>
      <c r="G40" s="11"/>
      <c r="H40" s="11"/>
      <c r="I40" s="8"/>
      <c r="J40" s="8"/>
      <c r="K40" s="8"/>
      <c r="L40" s="8"/>
      <c r="M40" s="8"/>
      <c r="N40" s="8"/>
    </row>
    <row r="41" spans="1:14" ht="15">
      <c r="A41" s="11" t="s">
        <v>73</v>
      </c>
      <c r="B41" s="11"/>
      <c r="C41" s="11"/>
      <c r="D41" s="11"/>
      <c r="E41" s="11"/>
      <c r="F41" s="11"/>
      <c r="G41" s="11"/>
      <c r="H41" s="11"/>
      <c r="I41" s="8"/>
      <c r="J41" s="8"/>
      <c r="K41" s="8"/>
      <c r="L41" s="8"/>
      <c r="M41" s="8"/>
      <c r="N41" s="8"/>
    </row>
    <row r="42" spans="1:14" ht="15.75">
      <c r="A42" s="12"/>
      <c r="B42" s="14"/>
      <c r="C42" s="14"/>
      <c r="D42" s="14"/>
      <c r="E42" s="14"/>
      <c r="F42" s="14"/>
      <c r="G42" s="14"/>
      <c r="H42" s="14"/>
      <c r="I42" s="8"/>
      <c r="J42" s="8"/>
      <c r="K42" s="8"/>
      <c r="L42" s="8"/>
      <c r="M42" s="8"/>
      <c r="N42" s="8"/>
    </row>
    <row r="43" spans="1:14" ht="15.75">
      <c r="A43" s="12"/>
      <c r="B43" s="11"/>
      <c r="C43" s="11"/>
      <c r="D43" s="11"/>
      <c r="E43" s="11"/>
      <c r="F43" s="11"/>
      <c r="G43" s="11"/>
      <c r="H43" s="11"/>
      <c r="I43" s="8"/>
      <c r="J43" s="8"/>
      <c r="K43" s="8"/>
      <c r="L43" s="8"/>
      <c r="M43" s="8"/>
      <c r="N43" s="8"/>
    </row>
    <row r="44" spans="1:14" ht="15.75">
      <c r="A44" s="15" t="s">
        <v>3</v>
      </c>
      <c r="B44" s="11"/>
      <c r="C44" s="11"/>
      <c r="D44" s="11"/>
      <c r="E44" s="15"/>
      <c r="F44" s="15" t="s">
        <v>72</v>
      </c>
      <c r="G44" s="11"/>
      <c r="H44" s="11"/>
      <c r="I44" s="8"/>
      <c r="J44" s="8"/>
      <c r="K44" s="8"/>
      <c r="L44" s="8"/>
      <c r="M44" s="8"/>
      <c r="N44" s="8"/>
    </row>
    <row r="45" spans="1:14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5">
      <c r="A64" s="24"/>
      <c r="B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</sheetData>
  <mergeCells count="14">
    <mergeCell ref="C12:G12"/>
    <mergeCell ref="A14:B14"/>
    <mergeCell ref="D14:G14"/>
    <mergeCell ref="H1:I1"/>
    <mergeCell ref="A11:B11"/>
    <mergeCell ref="A12:B12"/>
    <mergeCell ref="A6:I6"/>
    <mergeCell ref="A7:I7"/>
    <mergeCell ref="A9:B9"/>
    <mergeCell ref="A10:B10"/>
    <mergeCell ref="C9:G9"/>
    <mergeCell ref="C10:G10"/>
    <mergeCell ref="C11:G11"/>
    <mergeCell ref="A13:B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88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Skalická Nikola</dc:creator>
  <cp:keywords/>
  <dc:description/>
  <cp:lastModifiedBy>Dimitrovová Kateřina Mgr.</cp:lastModifiedBy>
  <cp:lastPrinted>2018-03-15T12:29:12Z</cp:lastPrinted>
  <dcterms:created xsi:type="dcterms:W3CDTF">2017-11-02T12:15:59Z</dcterms:created>
  <dcterms:modified xsi:type="dcterms:W3CDTF">2019-12-20T07:30:43Z</dcterms:modified>
  <cp:category/>
  <cp:version/>
  <cp:contentType/>
  <cp:contentStatus/>
</cp:coreProperties>
</file>